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<sst xmlns="http://schemas.openxmlformats.org/spreadsheetml/2006/main" count="32" uniqueCount="32">
  <si>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</si>
  <si>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SAL031</t>
  </si>
  <si>
    <t xml:space="preserve">Ud</t>
  </si>
  <si>
    <t xml:space="preserve">Lavatorio de colgar, de acero inoxidable.</t>
  </si>
  <si>
    <r>
      <rPr>
        <sz val="8.25"/>
        <color rgb="FF000000"/>
        <rFont val="Arial"/>
        <family val="2"/>
      </rPr>
      <t xml:space="preserve">Lavatorio de colgar, de acero inoxidable AISI 304, con acabado satinado, de 380x450 mm, de tipo pileta simple de 145 mm de altura y 320 mm de diámetro, con válvula de desagüe de 1/4" y 32 mm de diámetro, equipado con grifería temporizada, mezcladora, de repisa, para bacha, acabado cromado, aireador, con tiempo de flujo de 10 segundos, limitador de caudal a 6 l/min. Incluso juego de fijación y silicona para sellado de juntas. El precio no incluye el desagüe.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</si>
  <si>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</si>
  <si>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</si>
  <si>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</si>
  <si>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</si>
  <si>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</si>
  <si>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</si>
  <si>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</si>
  <si>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mt30lxp010ka</t>
  </si>
  <si>
    <t xml:space="preserve">Ud</t>
  </si>
  <si>
    <t xml:space="preserve">Lavatorio de colgar, de acero inoxidable AISI 304, con acabado satinado, de 380x450 mm, de tipo pileta simple de 145 mm de altura y 320 mm de diámetro, con válvula de desagüe de 1/4" y 32 mm de diámetro.</t>
  </si>
  <si>
    <t xml:space="preserve">mt31gmp020baaa1</t>
  </si>
  <si>
    <t xml:space="preserve">Ud</t>
  </si>
  <si>
    <t xml:space="preserve">Grifería temporizada, mezcladora, de repisa, para bacha, acabado cromado, aireador, con tiempo de flujo de 10 segundos, limitador de caudal a 6 l/min; incluso elementos de conexión, enlaces de alimentación flexibles de 1/2" de diámetro y 350 mm de longitud, válvulas antirretorno y dos llaves de paso.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</si>
  <si>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</si>
  <si>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</si>
  <si>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</si>
  <si>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</si>
  <si>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</si>
  <si>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</si>
  <si>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</si>
  <si>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</si>
  <si>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</si>
  <si>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</si>
  <si>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</si>
  <si>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</si>
  <si>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$ 351.879,95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</si>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</sst>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7.65" customWidth="1"/>
    <col min="5" max="5" width="66.4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303908</v>
      </c>
      <c r="H10" s="12">
        <f ca="1">ROUND(INDIRECT(ADDRESS(ROW()+(0), COLUMN()+(-2), 1))*INDIRECT(ADDRESS(ROW()+(0), COLUMN()+(-1), 1)), 2)</f>
        <v>303908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264414</v>
      </c>
      <c r="H11" s="12">
        <f ca="1">ROUND(INDIRECT(ADDRESS(ROW()+(0), COLUMN()+(-2), 1))*INDIRECT(ADDRESS(ROW()+(0), COLUMN()+(-1), 1)), 2)</f>
        <v>264414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0.012</v>
      </c>
      <c r="G12" s="14">
        <v>8955.05</v>
      </c>
      <c r="H12" s="14">
        <f ca="1">ROUND(INDIRECT(ADDRESS(ROW()+(0), COLUMN()+(-2), 1))*INDIRECT(ADDRESS(ROW()+(0), COLUMN()+(-1), 1)), 2)</f>
        <v>107.46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568429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1.956</v>
      </c>
      <c r="G15" s="14">
        <v>33423.5</v>
      </c>
      <c r="H15" s="14">
        <f ca="1">ROUND(INDIRECT(ADDRESS(ROW()+(0), COLUMN()+(-2), 1))*INDIRECT(ADDRESS(ROW()+(0), COLUMN()+(-1), 1)), 2)</f>
        <v>65376.4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65376.4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633806</v>
      </c>
      <c r="H18" s="14">
        <f ca="1">ROUND(INDIRECT(ADDRESS(ROW()+(0), COLUMN()+(-2), 1))*INDIRECT(ADDRESS(ROW()+(0), COLUMN()+(-1), 1))/100, 2)</f>
        <v>12676.1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646482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