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<sst xmlns="http://schemas.openxmlformats.org/spreadsheetml/2006/main" count="38" uniqueCount="38">
  <si>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</si>
  <si>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</si>
  <si>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</si>
  <si>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</si>
  <si>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ancho,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</si>
  <si>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</si>
  <si>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</si>
  <si>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</si>
  <si>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</si>
  <si>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</si>
  <si>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</si>
  <si>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mt12fpv010a</t>
  </si>
  <si>
    <t xml:space="preserve">m</t>
  </si>
  <si>
    <t xml:space="preserve">Lama de PVC, horizontal, de 85 mm de ancho, con 15 mm de separación, color blanco, para cielorraso registrable con entramado oculto.</t>
  </si>
  <si>
    <t xml:space="preserve">mt12fpv020a</t>
  </si>
  <si>
    <t xml:space="preserve">m</t>
  </si>
  <si>
    <t xml:space="preserve">Perfil de unión en H de PVC, color blanco, para cielorraso registrable de lamas.</t>
  </si>
  <si>
    <t xml:space="preserve">mt12fpv020e</t>
  </si>
  <si>
    <t xml:space="preserve">m</t>
  </si>
  <si>
    <t xml:space="preserve">Perfil de remate perimetral de PVC, color blanco, para cielorraso registrable de lamas.</t>
  </si>
  <si>
    <t xml:space="preserve">mt12fpv030</t>
  </si>
  <si>
    <t xml:space="preserve">m</t>
  </si>
  <si>
    <t xml:space="preserve">Soporte de suspensión de techo, de acero galvanizado, para cielorraso registrable de lamas.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</si>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</sst>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95" customWidth="1"/>
    <col min="5" max="5" width="61.64" customWidth="1"/>
    <col min="6" max="6" width="7.14" customWidth="1"/>
    <col min="7" max="7" width="13.55" customWidth="1"/>
    <col min="8" max="8" width="2.3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13.020000</v>
      </c>
      <c r="H8" s="16">
        <f ca="1">ROUND(INDIRECT(ADDRESS(ROW()+(0), COLUMN()+(-2), 1))*INDIRECT(ADDRESS(ROW()+(0), COLUMN()+(-1), 1)), 2)</f>
        <v>130.200000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8.900000</v>
      </c>
      <c r="H9" s="20">
        <f ca="1">ROUND(INDIRECT(ADDRESS(ROW()+(0), COLUMN()+(-2), 1))*INDIRECT(ADDRESS(ROW()+(0), COLUMN()+(-1), 1)), 2)</f>
        <v>71.200000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8.900000</v>
      </c>
      <c r="H10" s="20">
        <f ca="1">ROUND(INDIRECT(ADDRESS(ROW()+(0), COLUMN()+(-2), 1))*INDIRECT(ADDRESS(ROW()+(0), COLUMN()+(-1), 1)), 2)</f>
        <v>35.600000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24.300000</v>
      </c>
      <c r="H11" s="20">
        <f ca="1">ROUND(INDIRECT(ADDRESS(ROW()+(0), COLUMN()+(-2), 1))*INDIRECT(ADDRESS(ROW()+(0), COLUMN()+(-1), 1)), 2)</f>
        <v>36.450000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0.410000</v>
      </c>
      <c r="H12" s="20">
        <f ca="1">ROUND(INDIRECT(ADDRESS(ROW()+(0), COLUMN()+(-2), 1))*INDIRECT(ADDRESS(ROW()+(0), COLUMN()+(-1), 1)), 2)</f>
        <v>1.440000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0.245000</v>
      </c>
      <c r="G13" s="20">
        <v>53.250000</v>
      </c>
      <c r="H13" s="20">
        <f ca="1">ROUND(INDIRECT(ADDRESS(ROW()+(0), COLUMN()+(-2), 1))*INDIRECT(ADDRESS(ROW()+(0), COLUMN()+(-1), 1)), 2)</f>
        <v>13.050000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0.245000</v>
      </c>
      <c r="G14" s="24">
        <v>37.940000</v>
      </c>
      <c r="H14" s="24">
        <f ca="1">ROUND(INDIRECT(ADDRESS(ROW()+(0), COLUMN()+(-2), 1))*INDIRECT(ADDRESS(ROW()+(0), COLUMN()+(-1), 1)), 2)</f>
        <v>9.300000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297.240000</v>
      </c>
      <c r="H15" s="16">
        <f ca="1">ROUND(INDIRECT(ADDRESS(ROW()+(0), COLUMN()+(-2), 1))*INDIRECT(ADDRESS(ROW()+(0), COLUMN()+(-1), 1))/100, 2)</f>
        <v>5.940000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303.180000</v>
      </c>
      <c r="H16" s="24">
        <f ca="1">ROUND(INDIRECT(ADDRESS(ROW()+(0), COLUMN()+(-2), 1))*INDIRECT(ADDRESS(ROW()+(0), COLUMN()+(-1), 1))/100, 2)</f>
        <v>9.100000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312.280000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