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<sst xmlns="http://schemas.openxmlformats.org/spreadsheetml/2006/main" count="26" uniqueCount="26">
  <si>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</si>
  <si>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RTP270</t>
  </si>
  <si>
    <t xml:space="preserve">Ud</t>
  </si>
  <si>
    <t xml:space="preserve">Pilastra de yeso.</t>
  </si>
  <si>
    <r>
      <rPr>
        <b/>
        <sz val="7.80"/>
        <color rgb="FF000000"/>
        <rFont val="A"/>
        <family val="2"/>
      </rPr>
      <t xml:space="preserve">Pilastra con capitel, de yeso, de 102x12x18 cm, para adosar a pared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</si>
  <si>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</si>
  <si>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</si>
  <si>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</si>
  <si>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</si>
  <si>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</si>
  <si>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análisis</t>
  </si>
  <si>
    <t xml:space="preserve">mt12rea231c</t>
  </si>
  <si>
    <t xml:space="preserve">Ud</t>
  </si>
  <si>
    <t xml:space="preserve">Pilastra con capitel, de yeso, de 102x12x18 cm, para adosar a pared.</t>
  </si>
  <si>
    <t xml:space="preserve">mt09eyc030</t>
  </si>
  <si>
    <t xml:space="preserve">kg</t>
  </si>
  <si>
    <t xml:space="preserve">Cola para yeso.</t>
  </si>
  <si>
    <t xml:space="preserve">mo035</t>
  </si>
  <si>
    <t xml:space="preserve">h</t>
  </si>
  <si>
    <t xml:space="preserve">Oficial colocador de cielorrasos continuos con moldura.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</si>
  <si>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</si>
  <si>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</si>
  <si>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</si>
  <si>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</si>
  <si>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$ 24,75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</si>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</sst>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0.58" customWidth="1"/>
    <col min="4" max="4" width="4.95" customWidth="1"/>
    <col min="5" max="5" width="61.35" customWidth="1"/>
    <col min="6" max="6" width="7.58" customWidth="1"/>
    <col min="7" max="7" width="14.72" customWidth="1"/>
    <col min="8" max="8" width="15.0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97.220000</v>
      </c>
      <c r="H8" s="16">
        <f ca="1">ROUND(INDIRECT(ADDRESS(ROW()+(0), COLUMN()+(-2), 1))*INDIRECT(ADDRESS(ROW()+(0), COLUMN()+(-1), 1)), 2)</f>
        <v>97.220000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0.270000</v>
      </c>
      <c r="G9" s="20">
        <v>1.900000</v>
      </c>
      <c r="H9" s="20">
        <f ca="1">ROUND(INDIRECT(ADDRESS(ROW()+(0), COLUMN()+(-2), 1))*INDIRECT(ADDRESS(ROW()+(0), COLUMN()+(-1), 1)), 2)</f>
        <v>0.510000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0.281000</v>
      </c>
      <c r="G10" s="24">
        <v>51.520000</v>
      </c>
      <c r="H10" s="24">
        <f ca="1">ROUND(INDIRECT(ADDRESS(ROW()+(0), COLUMN()+(-2), 1))*INDIRECT(ADDRESS(ROW()+(0), COLUMN()+(-1), 1)), 2)</f>
        <v>14.480000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112.210000</v>
      </c>
      <c r="H11" s="16">
        <f ca="1">ROUND(INDIRECT(ADDRESS(ROW()+(0), COLUMN()+(-2), 1))*INDIRECT(ADDRESS(ROW()+(0), COLUMN()+(-1), 1))/100, 2)</f>
        <v>2.240000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114.450000</v>
      </c>
      <c r="H12" s="24">
        <f ca="1">ROUND(INDIRECT(ADDRESS(ROW()+(0), COLUMN()+(-2), 1))*INDIRECT(ADDRESS(ROW()+(0), COLUMN()+(-1), 1))/100, 2)</f>
        <v>3.430000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117.880000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