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<sst xmlns="http://schemas.openxmlformats.org/spreadsheetml/2006/main" count="53" uniqueCount="53">
  <si>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</si>
  <si>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</si>
  <si>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</si>
  <si>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Cielorraso registrable de bandejas metálicas, sistema "KNAUF".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</si>
  <si>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liso, color blanco,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</si>
  <si>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</si>
  <si>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</si>
  <si>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</si>
  <si>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</si>
  <si>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</si>
  <si>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</si>
  <si>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mt12pbk010taa</t>
  </si>
  <si>
    <t xml:space="preserve">m²</t>
  </si>
  <si>
    <t xml:space="preserve">Bandeja de acero galvanizado postlacado "KNAUF" acabado liso, color blanco, de 0,5 mm de espesor, con canto J Descolgado,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</si>
  <si>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</si>
  <si>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</si>
  <si>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</si>
  <si>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</si>
  <si>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</si>
  <si>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</si>
  <si>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</si>
  <si>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</si>
  <si>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</si>
  <si>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</si>
  <si>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</si>
  <si>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</si>
  <si>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</si>
  <si>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</si>
  <si>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cielorrasos suspendidos.</t>
  </si>
  <si>
    <t xml:space="preserve">mt12pek050b</t>
  </si>
  <si>
    <t xml:space="preserve">Ud</t>
  </si>
  <si>
    <t xml:space="preserve">Seguro Nonius "KNAUF", para cielorrasos suspendidos.</t>
  </si>
  <si>
    <t xml:space="preserve">mt12pek050c</t>
  </si>
  <si>
    <t xml:space="preserve">Ud</t>
  </si>
  <si>
    <t xml:space="preserve">Parte superior Nonius "KNAUF", 530/630, para cielorrasos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</si>
  <si>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</si>
  <si>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</si>
  <si>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</si>
  <si>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</si>
  <si>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</si>
  <si>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</si>
  <si>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</si>
  <si>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</si>
  <si>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</si>
  <si>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</si>
  <si>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</si>
  <si>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</si>
  <si>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</si>
  <si>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</si>
  <si>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</si>
  <si>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</si>
  <si>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$ 57,48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</si>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</sst>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1.75" customWidth="1"/>
    <col min="4" max="4" width="18.21" customWidth="1"/>
    <col min="5" max="5" width="46.05" customWidth="1"/>
    <col min="6" max="6" width="1.02" customWidth="1"/>
    <col min="7" max="7" width="6.41" customWidth="1"/>
    <col min="8" max="8" width="4.23" customWidth="1"/>
    <col min="9" max="9" width="9.33" customWidth="1"/>
    <col min="10" max="10" width="2.33" customWidth="1"/>
    <col min="11" max="11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167.850000</v>
      </c>
      <c r="I8" s="16"/>
      <c r="J8" s="16">
        <f ca="1">ROUND(INDIRECT(ADDRESS(ROW()+(0), COLUMN()+(-3), 1))*INDIRECT(ADDRESS(ROW()+(0), COLUMN()+(-2), 1)), 2)</f>
        <v>172.890000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6.000000</v>
      </c>
      <c r="I9" s="20"/>
      <c r="J9" s="20">
        <f ca="1">ROUND(INDIRECT(ADDRESS(ROW()+(0), COLUMN()+(-3), 1))*INDIRECT(ADDRESS(ROW()+(0), COLUMN()+(-2), 1)), 2)</f>
        <v>5.290000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6.000000</v>
      </c>
      <c r="I10" s="20"/>
      <c r="J10" s="20">
        <f ca="1">ROUND(INDIRECT(ADDRESS(ROW()+(0), COLUMN()+(-3), 1))*INDIRECT(ADDRESS(ROW()+(0), COLUMN()+(-2), 1)), 2)</f>
        <v>5.290000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6.000000</v>
      </c>
      <c r="I11" s="20"/>
      <c r="J11" s="20">
        <f ca="1">ROUND(INDIRECT(ADDRESS(ROW()+(0), COLUMN()+(-3), 1))*INDIRECT(ADDRESS(ROW()+(0), COLUMN()+(-2), 1)), 2)</f>
        <v>10.520000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4.960000</v>
      </c>
      <c r="I12" s="20"/>
      <c r="J12" s="20">
        <f ca="1">ROUND(INDIRECT(ADDRESS(ROW()+(0), COLUMN()+(-3), 1))*INDIRECT(ADDRESS(ROW()+(0), COLUMN()+(-2), 1)), 2)</f>
        <v>3.470000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5.420000</v>
      </c>
      <c r="I13" s="20"/>
      <c r="J13" s="20">
        <f ca="1">ROUND(INDIRECT(ADDRESS(ROW()+(0), COLUMN()+(-3), 1))*INDIRECT(ADDRESS(ROW()+(0), COLUMN()+(-2), 1)), 2)</f>
        <v>4.550000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0.890000</v>
      </c>
      <c r="I14" s="20"/>
      <c r="J14" s="20">
        <f ca="1">ROUND(INDIRECT(ADDRESS(ROW()+(0), COLUMN()+(-3), 1))*INDIRECT(ADDRESS(ROW()+(0), COLUMN()+(-2), 1)), 2)</f>
        <v>0.750000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6.640000</v>
      </c>
      <c r="I15" s="20"/>
      <c r="J15" s="20">
        <f ca="1">ROUND(INDIRECT(ADDRESS(ROW()+(0), COLUMN()+(-3), 1))*INDIRECT(ADDRESS(ROW()+(0), COLUMN()+(-2), 1)), 2)</f>
        <v>5.580000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2.850000</v>
      </c>
      <c r="I16" s="20"/>
      <c r="J16" s="20">
        <f ca="1">ROUND(INDIRECT(ADDRESS(ROW()+(0), COLUMN()+(-3), 1))*INDIRECT(ADDRESS(ROW()+(0), COLUMN()+(-2), 1)), 2)</f>
        <v>2.390000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0.410000</v>
      </c>
      <c r="I17" s="20"/>
      <c r="J17" s="20">
        <f ca="1">ROUND(INDIRECT(ADDRESS(ROW()+(0), COLUMN()+(-3), 1))*INDIRECT(ADDRESS(ROW()+(0), COLUMN()+(-2), 1)), 2)</f>
        <v>0.340000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0.294000</v>
      </c>
      <c r="H18" s="20">
        <v>53.250000</v>
      </c>
      <c r="I18" s="20"/>
      <c r="J18" s="20">
        <f ca="1">ROUND(INDIRECT(ADDRESS(ROW()+(0), COLUMN()+(-3), 1))*INDIRECT(ADDRESS(ROW()+(0), COLUMN()+(-2), 1)), 2)</f>
        <v>15.660000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0.294000</v>
      </c>
      <c r="H19" s="24">
        <v>37.940000</v>
      </c>
      <c r="I19" s="24"/>
      <c r="J19" s="24">
        <f ca="1">ROUND(INDIRECT(ADDRESS(ROW()+(0), COLUMN()+(-3), 1))*INDIRECT(ADDRESS(ROW()+(0), COLUMN()+(-2), 1)), 2)</f>
        <v>11.150000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237.880000</v>
      </c>
      <c r="I20" s="16"/>
      <c r="J20" s="16">
        <f ca="1">ROUND(INDIRECT(ADDRESS(ROW()+(0), COLUMN()+(-3), 1))*INDIRECT(ADDRESS(ROW()+(0), COLUMN()+(-2), 1))/100, 2)</f>
        <v>4.760000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242.640000</v>
      </c>
      <c r="I21" s="24"/>
      <c r="J21" s="24">
        <f ca="1">ROUND(INDIRECT(ADDRESS(ROW()+(0), COLUMN()+(-3), 1))*INDIRECT(ADDRESS(ROW()+(0), COLUMN()+(-2), 1))/100, 2)</f>
        <v>7.280000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249.920000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