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<sst xmlns="http://schemas.openxmlformats.org/spreadsheetml/2006/main" count="50" uniqueCount="50">
  <si>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</si>
  <si>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RTE018</t>
  </si>
  <si>
    <t xml:space="preserve">m²</t>
  </si>
  <si>
    <t xml:space="preserve">Cielorraso continuo de placas de cemento, sistema Hydro Premium "PLACO".</t>
  </si>
  <si>
    <r>
      <rPr>
        <sz val="7.80"/>
        <color rgb="FF000000"/>
        <rFont val="A"/>
        <family val="2"/>
      </rPr>
      <t xml:space="preserve">Cielorraso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una placa de cemento Aquaroc 13 "PLACO", de 12,5x1200x3000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atornillada a una estructura portante de perfiles primarios F530 "PLACO"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</si>
  <si>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</si>
  <si>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</si>
  <si>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</si>
  <si>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</si>
  <si>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</si>
  <si>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</si>
  <si>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</si>
  <si>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</si>
  <si>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</si>
  <si>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mt12ple020a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</si>
  <si>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</si>
  <si>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</si>
  <si>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</si>
  <si>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</si>
  <si>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</si>
  <si>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mt12ple030a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</si>
  <si>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</si>
  <si>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</si>
  <si>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</si>
  <si>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</si>
  <si>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</si>
  <si>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mt12plq010d</t>
  </si>
  <si>
    <t xml:space="preserve">m²</t>
  </si>
  <si>
    <t xml:space="preserve">Placa de cemento de alto rendimiento, Aquaroc 13 "PLACO", de 12,5x1200x3000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</si>
  <si>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</si>
  <si>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</si>
  <si>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perfilería.</t>
  </si>
  <si>
    <t xml:space="preserve">mt12plq030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</si>
  <si>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</si>
  <si>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</si>
  <si>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</si>
  <si>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</si>
  <si>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</si>
  <si>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</si>
  <si>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</si>
  <si>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</si>
  <si>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</si>
  <si>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</si>
  <si>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</si>
  <si>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</si>
  <si>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</si>
  <si>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</si>
  <si>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</si>
  <si>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$ 51,87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</si>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</sst>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6.52" customWidth="1"/>
    <col min="6" max="6" width="12.24" customWidth="1"/>
    <col min="7" max="7" width="3.35" customWidth="1"/>
    <col min="8" max="8" width="3.79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1.800000</v>
      </c>
      <c r="H8" s="14"/>
      <c r="I8" s="16">
        <v>6.320000</v>
      </c>
      <c r="J8" s="16"/>
      <c r="K8" s="16">
        <f ca="1">ROUND(INDIRECT(ADDRESS(ROW()+(0), COLUMN()+(-4), 1))*INDIRECT(ADDRESS(ROW()+(0), COLUMN()+(-2), 1)), 2)</f>
        <v>11.380000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1.800000</v>
      </c>
      <c r="H9" s="19"/>
      <c r="I9" s="20">
        <v>2.090000</v>
      </c>
      <c r="J9" s="20"/>
      <c r="K9" s="20">
        <f ca="1">ROUND(INDIRECT(ADDRESS(ROW()+(0), COLUMN()+(-4), 1))*INDIRECT(ADDRESS(ROW()+(0), COLUMN()+(-2), 1)), 2)</f>
        <v>3.760000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7.160000</v>
      </c>
      <c r="J10" s="20"/>
      <c r="K10" s="20">
        <f ca="1">ROUND(INDIRECT(ADDRESS(ROW()+(0), COLUMN()+(-4), 1))*INDIRECT(ADDRESS(ROW()+(0), COLUMN()+(-2), 1)), 2)</f>
        <v>21.480000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0.160000</v>
      </c>
      <c r="H11" s="19"/>
      <c r="I11" s="20">
        <v>1.790000</v>
      </c>
      <c r="J11" s="20"/>
      <c r="K11" s="20">
        <f ca="1">ROUND(INDIRECT(ADDRESS(ROW()+(0), COLUMN()+(-4), 1))*INDIRECT(ADDRESS(ROW()+(0), COLUMN()+(-2), 1)), 2)</f>
        <v>0.290000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0.120000</v>
      </c>
      <c r="J12" s="20"/>
      <c r="K12" s="20">
        <f ca="1">ROUND(INDIRECT(ADDRESS(ROW()+(0), COLUMN()+(-4), 1))*INDIRECT(ADDRESS(ROW()+(0), COLUMN()+(-2), 1)), 2)</f>
        <v>0.120000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1.030000</v>
      </c>
      <c r="H13" s="19"/>
      <c r="I13" s="20">
        <v>173.850000</v>
      </c>
      <c r="J13" s="20"/>
      <c r="K13" s="20">
        <f ca="1">ROUND(INDIRECT(ADDRESS(ROW()+(0), COLUMN()+(-4), 1))*INDIRECT(ADDRESS(ROW()+(0), COLUMN()+(-2), 1)), 2)</f>
        <v>179.070000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15.000000</v>
      </c>
      <c r="H14" s="19"/>
      <c r="I14" s="20">
        <v>0.250000</v>
      </c>
      <c r="J14" s="20"/>
      <c r="K14" s="20">
        <f ca="1">ROUND(INDIRECT(ADDRESS(ROW()+(0), COLUMN()+(-4), 1))*INDIRECT(ADDRESS(ROW()+(0), COLUMN()+(-2), 1)), 2)</f>
        <v>3.750000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0.500000</v>
      </c>
      <c r="H15" s="19"/>
      <c r="I15" s="20">
        <v>76.900000</v>
      </c>
      <c r="J15" s="20"/>
      <c r="K15" s="20">
        <f ca="1">ROUND(INDIRECT(ADDRESS(ROW()+(0), COLUMN()+(-4), 1))*INDIRECT(ADDRESS(ROW()+(0), COLUMN()+(-2), 1)), 2)</f>
        <v>38.450000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2.800000</v>
      </c>
      <c r="H16" s="19"/>
      <c r="I16" s="20">
        <v>0.390000</v>
      </c>
      <c r="J16" s="20"/>
      <c r="K16" s="20">
        <f ca="1">ROUND(INDIRECT(ADDRESS(ROW()+(0), COLUMN()+(-4), 1))*INDIRECT(ADDRESS(ROW()+(0), COLUMN()+(-2), 1)), 2)</f>
        <v>1.090000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0.340000</v>
      </c>
      <c r="H17" s="19"/>
      <c r="I17" s="20">
        <v>53.250000</v>
      </c>
      <c r="J17" s="20"/>
      <c r="K17" s="20">
        <f ca="1">ROUND(INDIRECT(ADDRESS(ROW()+(0), COLUMN()+(-4), 1))*INDIRECT(ADDRESS(ROW()+(0), COLUMN()+(-2), 1)), 2)</f>
        <v>18.110000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0.340000</v>
      </c>
      <c r="H18" s="23"/>
      <c r="I18" s="24">
        <v>37.940000</v>
      </c>
      <c r="J18" s="24"/>
      <c r="K18" s="24">
        <f ca="1">ROUND(INDIRECT(ADDRESS(ROW()+(0), COLUMN()+(-4), 1))*INDIRECT(ADDRESS(ROW()+(0), COLUMN()+(-2), 1)), 2)</f>
        <v>12.900000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290.400000</v>
      </c>
      <c r="J19" s="16"/>
      <c r="K19" s="16">
        <f ca="1">ROUND(INDIRECT(ADDRESS(ROW()+(0), COLUMN()+(-4), 1))*INDIRECT(ADDRESS(ROW()+(0), COLUMN()+(-2), 1))/100, 2)</f>
        <v>5.810000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296.210000</v>
      </c>
      <c r="J20" s="24"/>
      <c r="K20" s="24">
        <f ca="1">ROUND(INDIRECT(ADDRESS(ROW()+(0), COLUMN()+(-4), 1))*INDIRECT(ADDRESS(ROW()+(0), COLUMN()+(-2), 1))/100, 2)</f>
        <v>8.890000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305.100000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