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<sst xmlns="http://schemas.openxmlformats.org/spreadsheetml/2006/main" count="44" uniqueCount="44">
  <si>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</si>
  <si>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RTD032</t>
  </si>
  <si>
    <t xml:space="preserve">m²</t>
  </si>
  <si>
    <t xml:space="preserve">Cielorraso registrable aséptico, de placas de yeso laminado, sistema "PLACO".</t>
  </si>
  <si>
    <r>
      <rPr>
        <sz val="7.80"/>
        <color rgb="FF000000"/>
        <rFont val="A"/>
        <family val="2"/>
      </rPr>
      <t xml:space="preserve">Cielorraso registrable aséptico,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 Plus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Asepta "PLACO", de 1200x600 mm y 9,5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</si>
  <si>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</si>
  <si>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</si>
  <si>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</si>
  <si>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</si>
  <si>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</si>
  <si>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</si>
  <si>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</si>
  <si>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</si>
  <si>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cielorrasos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</si>
  <si>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</si>
  <si>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</si>
  <si>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</si>
  <si>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</si>
  <si>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</si>
  <si>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tarugo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</si>
  <si>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</si>
  <si>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</si>
  <si>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</si>
  <si>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</si>
  <si>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</si>
  <si>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cielorrasos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</si>
  <si>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</si>
  <si>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</si>
  <si>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cielorrasos registrables.</t>
  </si>
  <si>
    <t xml:space="preserve">mt12plk030badf</t>
  </si>
  <si>
    <t xml:space="preserve">m²</t>
  </si>
  <si>
    <t xml:space="preserve">Placa lisa de yeso laminado, gama Gyprex modelo Asepta "PLACO", de 1200x600 mm y 9,5 mm de espesor, apoyada sobre perfilería vista con suela de 24 mm de ancho, revestida por su cara vista con una capa de vinilo con un agente biocida, contra bacterias y hongos.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</si>
  <si>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</si>
  <si>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</si>
  <si>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</si>
  <si>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</si>
  <si>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</si>
  <si>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</si>
  <si>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</si>
  <si>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</si>
  <si>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</si>
  <si>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</si>
  <si>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$ 49,20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</si>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</sst>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25" customWidth="1"/>
    <col min="4" max="4" width="21.86" customWidth="1"/>
    <col min="5" max="5" width="27.39" customWidth="1"/>
    <col min="6" max="6" width="12.24" customWidth="1"/>
    <col min="7" max="7" width="3.21" customWidth="1"/>
    <col min="8" max="8" width="3.21" customWidth="1"/>
    <col min="9" max="9" width="12.09" customWidth="1"/>
    <col min="10" max="10" width="1.46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7.020000</v>
      </c>
      <c r="J8" s="16"/>
      <c r="K8" s="16">
        <f ca="1">ROUND(INDIRECT(ADDRESS(ROW()+(0), COLUMN()+(-4), 1))*INDIRECT(ADDRESS(ROW()+(0), COLUMN()+(-2), 1)), 2)</f>
        <v>3.510000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10.700000</v>
      </c>
      <c r="J9" s="20"/>
      <c r="K9" s="20">
        <f ca="1">ROUND(INDIRECT(ADDRESS(ROW()+(0), COLUMN()+(-4), 1))*INDIRECT(ADDRESS(ROW()+(0), COLUMN()+(-2), 1)), 2)</f>
        <v>8.880000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0.340000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7.370000</v>
      </c>
      <c r="J11" s="20"/>
      <c r="K11" s="20">
        <f ca="1">ROUND(INDIRECT(ADDRESS(ROW()+(0), COLUMN()+(-4), 1))*INDIRECT(ADDRESS(ROW()+(0), COLUMN()+(-2), 1)), 2)</f>
        <v>6.120000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10.570000</v>
      </c>
      <c r="J12" s="20"/>
      <c r="K12" s="20">
        <f ca="1">ROUND(INDIRECT(ADDRESS(ROW()+(0), COLUMN()+(-4), 1))*INDIRECT(ADDRESS(ROW()+(0), COLUMN()+(-2), 1)), 2)</f>
        <v>8.770000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10.570000</v>
      </c>
      <c r="J13" s="20"/>
      <c r="K13" s="20">
        <f ca="1">ROUND(INDIRECT(ADDRESS(ROW()+(0), COLUMN()+(-4), 1))*INDIRECT(ADDRESS(ROW()+(0), COLUMN()+(-2), 1)), 2)</f>
        <v>17.550000</v>
      </c>
    </row>
    <row r="14" spans="1:11" ht="40.8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116.540000</v>
      </c>
      <c r="J14" s="20"/>
      <c r="K14" s="20">
        <f ca="1">ROUND(INDIRECT(ADDRESS(ROW()+(0), COLUMN()+(-4), 1))*INDIRECT(ADDRESS(ROW()+(0), COLUMN()+(-2), 1)), 2)</f>
        <v>116.540000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0.281000</v>
      </c>
      <c r="H15" s="19"/>
      <c r="I15" s="20">
        <v>53.250000</v>
      </c>
      <c r="J15" s="20"/>
      <c r="K15" s="20">
        <f ca="1">ROUND(INDIRECT(ADDRESS(ROW()+(0), COLUMN()+(-4), 1))*INDIRECT(ADDRESS(ROW()+(0), COLUMN()+(-2), 1)), 2)</f>
        <v>14.960000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0.281000</v>
      </c>
      <c r="H16" s="23"/>
      <c r="I16" s="24">
        <v>37.940000</v>
      </c>
      <c r="J16" s="24"/>
      <c r="K16" s="24">
        <f ca="1">ROUND(INDIRECT(ADDRESS(ROW()+(0), COLUMN()+(-4), 1))*INDIRECT(ADDRESS(ROW()+(0), COLUMN()+(-2), 1)), 2)</f>
        <v>10.660000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187.330000</v>
      </c>
      <c r="J17" s="16"/>
      <c r="K17" s="16">
        <f ca="1">ROUND(INDIRECT(ADDRESS(ROW()+(0), COLUMN()+(-4), 1))*INDIRECT(ADDRESS(ROW()+(0), COLUMN()+(-2), 1))/100, 2)</f>
        <v>3.750000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191.080000</v>
      </c>
      <c r="J18" s="24"/>
      <c r="K18" s="24">
        <f ca="1">ROUND(INDIRECT(ADDRESS(ROW()+(0), COLUMN()+(-4), 1))*INDIRECT(ADDRESS(ROW()+(0), COLUMN()+(-2), 1))/100, 2)</f>
        <v>5.730000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196.810000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