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<sst xmlns="http://schemas.openxmlformats.org/spreadsheetml/2006/main" count="53" uniqueCount="53">
  <si>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</si>
  <si>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</si>
  <si>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</si>
  <si>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Cielorraso registrable de placas de yeso laminado.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</si>
  <si>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perforadas de yeso laminado, con borde para perfilería semioculta,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</si>
  <si>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</si>
  <si>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</si>
  <si>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</si>
  <si>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</si>
  <si>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</si>
  <si>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</si>
  <si>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mt12psg220</t>
  </si>
  <si>
    <t xml:space="preserve">Ud</t>
  </si>
  <si>
    <t xml:space="preserve">Fijación compuesta por tarugo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</si>
  <si>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</si>
  <si>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</si>
  <si>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</si>
  <si>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</si>
  <si>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</si>
  <si>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</si>
  <si>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</si>
  <si>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</si>
  <si>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</si>
  <si>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</si>
  <si>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</si>
  <si>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</si>
  <si>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</si>
  <si>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</si>
  <si>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</si>
  <si>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</si>
  <si>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</si>
  <si>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</si>
  <si>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</si>
  <si>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</si>
  <si>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</si>
  <si>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</si>
  <si>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</si>
  <si>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</si>
  <si>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mt12psg025f</t>
  </si>
  <si>
    <t xml:space="preserve">m²</t>
  </si>
  <si>
    <t xml:space="preserve">Placa perforada de yeso laminado, con borde para perfilería semioculta, de 600x600x12,5 mm, para techos registrables.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</si>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</sst>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5.59" customWidth="1"/>
    <col min="4" max="4" width="52.17" customWidth="1"/>
    <col min="5" max="5" width="6.85" customWidth="1"/>
    <col min="6" max="6" width="9.18" customWidth="1"/>
    <col min="7" max="7" width="3.93" customWidth="1"/>
    <col min="8" max="8" width="4.95" customWidth="1"/>
    <col min="9" max="9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0.840000</v>
      </c>
      <c r="F8" s="16">
        <v>0.410000</v>
      </c>
      <c r="G8" s="16"/>
      <c r="H8" s="16">
        <f ca="1">ROUND(INDIRECT(ADDRESS(ROW()+(0), COLUMN()+(-3), 1))*INDIRECT(ADDRESS(ROW()+(0), COLUMN()+(-2), 1)), 2)</f>
        <v>0.340000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0.840000</v>
      </c>
      <c r="F9" s="20">
        <v>6.290000</v>
      </c>
      <c r="G9" s="20"/>
      <c r="H9" s="20">
        <f ca="1">ROUND(INDIRECT(ADDRESS(ROW()+(0), COLUMN()+(-3), 1))*INDIRECT(ADDRESS(ROW()+(0), COLUMN()+(-2), 1)), 2)</f>
        <v>5.280000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0.840000</v>
      </c>
      <c r="F10" s="20">
        <v>5.140000</v>
      </c>
      <c r="G10" s="20"/>
      <c r="H10" s="20">
        <f ca="1">ROUND(INDIRECT(ADDRESS(ROW()+(0), COLUMN()+(-3), 1))*INDIRECT(ADDRESS(ROW()+(0), COLUMN()+(-2), 1)), 2)</f>
        <v>4.320000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0.840000</v>
      </c>
      <c r="F11" s="20">
        <v>0.840000</v>
      </c>
      <c r="G11" s="20"/>
      <c r="H11" s="20">
        <f ca="1">ROUND(INDIRECT(ADDRESS(ROW()+(0), COLUMN()+(-3), 1))*INDIRECT(ADDRESS(ROW()+(0), COLUMN()+(-2), 1)), 2)</f>
        <v>0.710000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0.840000</v>
      </c>
      <c r="F12" s="20">
        <v>6.290000</v>
      </c>
      <c r="G12" s="20"/>
      <c r="H12" s="20">
        <f ca="1">ROUND(INDIRECT(ADDRESS(ROW()+(0), COLUMN()+(-3), 1))*INDIRECT(ADDRESS(ROW()+(0), COLUMN()+(-2), 1)), 2)</f>
        <v>5.280000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5.810000</v>
      </c>
      <c r="G13" s="20"/>
      <c r="H13" s="20">
        <f ca="1">ROUND(INDIRECT(ADDRESS(ROW()+(0), COLUMN()+(-3), 1))*INDIRECT(ADDRESS(ROW()+(0), COLUMN()+(-2), 1)), 2)</f>
        <v>4.880000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5.810000</v>
      </c>
      <c r="G14" s="20"/>
      <c r="H14" s="20">
        <f ca="1">ROUND(INDIRECT(ADDRESS(ROW()+(0), COLUMN()+(-3), 1))*INDIRECT(ADDRESS(ROW()+(0), COLUMN()+(-2), 1)), 2)</f>
        <v>4.880000</v>
      </c>
      <c r="I14" s="20"/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1.670000</v>
      </c>
      <c r="F15" s="20">
        <v>5.810000</v>
      </c>
      <c r="G15" s="20"/>
      <c r="H15" s="20">
        <f ca="1">ROUND(INDIRECT(ADDRESS(ROW()+(0), COLUMN()+(-3), 1))*INDIRECT(ADDRESS(ROW()+(0), COLUMN()+(-2), 1)), 2)</f>
        <v>9.700000</v>
      </c>
      <c r="I15" s="20"/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0.400000</v>
      </c>
      <c r="F16" s="20">
        <v>4.820000</v>
      </c>
      <c r="G16" s="20"/>
      <c r="H16" s="20">
        <f ca="1">ROUND(INDIRECT(ADDRESS(ROW()+(0), COLUMN()+(-3), 1))*INDIRECT(ADDRESS(ROW()+(0), COLUMN()+(-2), 1)), 2)</f>
        <v>1.930000</v>
      </c>
      <c r="I16" s="20"/>
    </row>
    <row r="17" spans="1:9" ht="21.60" thickBot="1" customHeight="1">
      <c r="A17" s="17" t="s">
        <v>38</v>
      </c>
      <c r="B17" s="18" t="s">
        <v>39</v>
      </c>
      <c r="C17" s="17" t="s">
        <v>40</v>
      </c>
      <c r="D17" s="17"/>
      <c r="E17" s="19">
        <v>1.050000</v>
      </c>
      <c r="F17" s="20">
        <v>157.130000</v>
      </c>
      <c r="G17" s="20"/>
      <c r="H17" s="20">
        <f ca="1">ROUND(INDIRECT(ADDRESS(ROW()+(0), COLUMN()+(-3), 1))*INDIRECT(ADDRESS(ROW()+(0), COLUMN()+(-2), 1)), 2)</f>
        <v>164.990000</v>
      </c>
      <c r="I17" s="20"/>
    </row>
    <row r="18" spans="1:9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0.323000</v>
      </c>
      <c r="F18" s="20">
        <v>53.250000</v>
      </c>
      <c r="G18" s="20"/>
      <c r="H18" s="20">
        <f ca="1">ROUND(INDIRECT(ADDRESS(ROW()+(0), COLUMN()+(-3), 1))*INDIRECT(ADDRESS(ROW()+(0), COLUMN()+(-2), 1)), 2)</f>
        <v>17.200000</v>
      </c>
      <c r="I18" s="20"/>
    </row>
    <row r="19" spans="1:9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0.323000</v>
      </c>
      <c r="F19" s="24">
        <v>37.940000</v>
      </c>
      <c r="G19" s="24"/>
      <c r="H19" s="24">
        <f ca="1">ROUND(INDIRECT(ADDRESS(ROW()+(0), COLUMN()+(-3), 1))*INDIRECT(ADDRESS(ROW()+(0), COLUMN()+(-2), 1)), 2)</f>
        <v>12.250000</v>
      </c>
      <c r="I19" s="24"/>
    </row>
    <row r="20" spans="1:9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231.760000</v>
      </c>
      <c r="G20" s="16"/>
      <c r="H20" s="16">
        <f ca="1">ROUND(INDIRECT(ADDRESS(ROW()+(0), COLUMN()+(-3), 1))*INDIRECT(ADDRESS(ROW()+(0), COLUMN()+(-2), 1))/100, 2)</f>
        <v>4.640000</v>
      </c>
      <c r="I20" s="16"/>
    </row>
    <row r="21" spans="1:9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236.400000</v>
      </c>
      <c r="G21" s="24"/>
      <c r="H21" s="24">
        <f ca="1">ROUND(INDIRECT(ADDRESS(ROW()+(0), COLUMN()+(-3), 1))*INDIRECT(ADDRESS(ROW()+(0), COLUMN()+(-2), 1))/100, 2)</f>
        <v>7.090000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243.490000</v>
      </c>
      <c r="I22" s="26"/>
    </row>
  </sheetData>
  <mergeCells count="53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