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<sst xmlns="http://schemas.openxmlformats.org/spreadsheetml/2006/main" count="32" uniqueCount="32">
  <si>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</si>
  <si>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RTA022</t>
  </si>
  <si>
    <t xml:space="preserve">m</t>
  </si>
  <si>
    <t xml:space="preserve">Encuentro de cielorraso continuo de placas de yeso con paramento vertical.</t>
  </si>
  <si>
    <r>
      <rPr>
        <sz val="8.25"/>
        <color rgb="FF000000"/>
        <rFont val="Arial"/>
        <family val="2"/>
      </rPr>
      <t xml:space="preserve">Formación de encuentro entre el cielorraso continuo de placas de yeso y el paramento vertical, mediante la formación de un foseado perimetral de yeso de 4 cm; dejando una separación mínima de 5 mm entre las placas y el paramento. Incluso pasta de yeso para la fijación de las piezas y el relleno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</si>
  <si>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</si>
  <si>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</si>
  <si>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</si>
  <si>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</si>
  <si>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</si>
  <si>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</si>
  <si>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</si>
  <si>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mt09pes010</t>
  </si>
  <si>
    <t xml:space="preserve">m³</t>
  </si>
  <si>
    <t xml:space="preserve">Pasta de yeso.</t>
  </si>
  <si>
    <t xml:space="preserve">mt12fre010eh</t>
  </si>
  <si>
    <t xml:space="preserve">m</t>
  </si>
  <si>
    <t xml:space="preserve">Fosa de yeso, de 4 cm, para solución perimetral de cielorraso.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</si>
  <si>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</si>
  <si>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</si>
  <si>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</si>
  <si>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</si>
  <si>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colocador de cielorrasos continuos con moldura.</t>
  </si>
  <si>
    <t xml:space="preserve">mo117</t>
  </si>
  <si>
    <t xml:space="preserve">h</t>
  </si>
  <si>
    <t xml:space="preserve">Ayudante colocador de cielorrasos continuos con moldura.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</si>
  <si>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</si>
  <si>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</si>
  <si>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</si>
  <si>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</si>
  <si>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$ 36,09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</si>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</sst>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72" customWidth="1"/>
    <col min="4" max="4" width="11.39" customWidth="1"/>
    <col min="5" max="5" width="55.93" customWidth="1"/>
    <col min="6" max="6" width="15.47" customWidth="1"/>
    <col min="7" max="7" width="15.6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0.001</v>
      </c>
      <c r="G10" s="12">
        <v>997.24</v>
      </c>
      <c r="H10" s="12">
        <f ca="1">ROUND(INDIRECT(ADDRESS(ROW()+(0), COLUMN()+(-2), 1))*INDIRECT(ADDRESS(ROW()+(0), COLUMN()+(-1), 1)), 2)</f>
        <v>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14.56</v>
      </c>
      <c r="H11" s="14">
        <f ca="1">ROUND(INDIRECT(ADDRESS(ROW()+(0), COLUMN()+(-2), 1))*INDIRECT(ADDRESS(ROW()+(0), COLUMN()+(-1), 1)), 2)</f>
        <v>16.02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0.25</v>
      </c>
      <c r="G14" s="12">
        <v>445.11</v>
      </c>
      <c r="H14" s="12">
        <f ca="1">ROUND(INDIRECT(ADDRESS(ROW()+(0), COLUMN()+(-2), 1))*INDIRECT(ADDRESS(ROW()+(0), COLUMN()+(-1), 1)), 2)</f>
        <v>111.28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0.25</v>
      </c>
      <c r="G15" s="14">
        <v>319.35</v>
      </c>
      <c r="H15" s="14">
        <f ca="1">ROUND(INDIRECT(ADDRESS(ROW()+(0), COLUMN()+(-2), 1))*INDIRECT(ADDRESS(ROW()+(0), COLUMN()+(-1), 1)), 2)</f>
        <v>79.84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191.12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208.14</v>
      </c>
      <c r="H18" s="14">
        <f ca="1">ROUND(INDIRECT(ADDRESS(ROW()+(0), COLUMN()+(-2), 1))*INDIRECT(ADDRESS(ROW()+(0), COLUMN()+(-1), 1))/100, 2)</f>
        <v>4.16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212.3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