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<sst xmlns="http://schemas.openxmlformats.org/spreadsheetml/2006/main" count="35" uniqueCount="35">
  <si>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</si>
  <si>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RTA021</t>
  </si>
  <si>
    <t xml:space="preserve">m</t>
  </si>
  <si>
    <t xml:space="preserve">Falsa viga continua de placas de yeso.</t>
  </si>
  <si>
    <r>
      <rPr>
        <sz val="8.25"/>
        <color rgb="FF000000"/>
        <rFont val="Arial"/>
        <family val="2"/>
      </rPr>
      <t xml:space="preserve">Formación de falsa viga continua de 20x20 cm de sección, con dos caras de placas de yeso con nervaduras y acabado liso, sujetas mediante estopada colgante. Incluso alambre de atar de acero galvanizado para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</si>
  <si>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</si>
  <si>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</si>
  <si>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</si>
  <si>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</si>
  <si>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</si>
  <si>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</si>
  <si>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</si>
  <si>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mt12fpe010b</t>
  </si>
  <si>
    <t xml:space="preserve">m²</t>
  </si>
  <si>
    <t xml:space="preserve">Placa de yeso con nervaduras, de 100x60 cm y de 8 mm de espesor (20 mm de espesor total, incluyendo las nervaduras), con canto recto y acabado liso, sin revestir, para cielorrasos.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</si>
  <si>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</si>
  <si>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</si>
  <si>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</si>
  <si>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</si>
  <si>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</si>
  <si>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</si>
  <si>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</si>
  <si>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</si>
  <si>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</si>
  <si>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</si>
  <si>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</si>
  <si>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mo117</t>
  </si>
  <si>
    <t xml:space="preserve">h</t>
  </si>
  <si>
    <t xml:space="preserve">Ayudante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</si>
  <si>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</si>
  <si>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</si>
  <si>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</si>
  <si>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</si>
  <si>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$ 1.467,72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</si>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</sst>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</v>
      </c>
      <c r="G10" s="12">
        <v>37.05</v>
      </c>
      <c r="H10" s="12">
        <f ca="1">ROUND(INDIRECT(ADDRESS(ROW()+(0), COLUMN()+(-2), 1))*INDIRECT(ADDRESS(ROW()+(0), COLUMN()+(-1), 1)), 2)</f>
        <v>15.56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0.088</v>
      </c>
      <c r="G11" s="12">
        <v>16.09</v>
      </c>
      <c r="H11" s="12">
        <f ca="1">ROUND(INDIRECT(ADDRESS(ROW()+(0), COLUMN()+(-2), 1))*INDIRECT(ADDRESS(ROW()+(0), COLUMN()+(-1), 1)), 2)</f>
        <v>1.42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2268.21</v>
      </c>
      <c r="H12" s="14">
        <f ca="1">ROUND(INDIRECT(ADDRESS(ROW()+(0), COLUMN()+(-2), 1))*INDIRECT(ADDRESS(ROW()+(0), COLUMN()+(-1), 1)), 2)</f>
        <v>4.54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0.412</v>
      </c>
      <c r="G15" s="12">
        <v>11912.7</v>
      </c>
      <c r="H15" s="12">
        <f ca="1">ROUND(INDIRECT(ADDRESS(ROW()+(0), COLUMN()+(-2), 1))*INDIRECT(ADDRESS(ROW()+(0), COLUMN()+(-1), 1)), 2)</f>
        <v>4908.02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0.412</v>
      </c>
      <c r="G16" s="14">
        <v>8579.62</v>
      </c>
      <c r="H16" s="14">
        <f ca="1">ROUND(INDIRECT(ADDRESS(ROW()+(0), COLUMN()+(-2), 1))*INDIRECT(ADDRESS(ROW()+(0), COLUMN()+(-1), 1)), 2)</f>
        <v>3534.8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8442.82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8464.34</v>
      </c>
      <c r="H19" s="14">
        <f ca="1">ROUND(INDIRECT(ADDRESS(ROW()+(0), COLUMN()+(-2), 1))*INDIRECT(ADDRESS(ROW()+(0), COLUMN()+(-1), 1))/100, 2)</f>
        <v>169.29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8633.63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