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<sst xmlns="http://schemas.openxmlformats.org/spreadsheetml/2006/main" count="29" uniqueCount="29">
  <si>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</si>
  <si>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</si>
  <si>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</si>
  <si>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</si>
  <si>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moquette de fibra sintética 60% polipropileno y 40%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</si>
  <si>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</si>
  <si>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</si>
  <si>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</si>
  <si>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</si>
  <si>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</si>
  <si>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</si>
  <si>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mt18dww010</t>
  </si>
  <si>
    <t xml:space="preserve">kg</t>
  </si>
  <si>
    <t xml:space="preserve">Adhesivo de contacto a base de resina acrílica en dispersión acuosa, para piso de goma, caucho, linóleo, PVC, moquette y textil.</t>
  </si>
  <si>
    <t xml:space="preserve">mt18dte010n</t>
  </si>
  <si>
    <t xml:space="preserve">m²</t>
  </si>
  <si>
    <t xml:space="preserve">Moquette de fibra sintética 60% polipropileno y 40% poliamida, suministrada en rollos de 4x20 m, fabricada por proceso tufting, acabada en pelo cortado.</t>
  </si>
  <si>
    <t xml:space="preserve">mo027</t>
  </si>
  <si>
    <t xml:space="preserve">h</t>
  </si>
  <si>
    <t xml:space="preserve">Oficial colocador de moquettes y revestimientos textiles.</t>
  </si>
  <si>
    <t xml:space="preserve">mo065</t>
  </si>
  <si>
    <t xml:space="preserve">h</t>
  </si>
  <si>
    <t xml:space="preserve">Medio oficial colocador de moquettes y revestimientos textiles.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</si>
  <si>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</si>
  <si>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</si>
  <si>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</si>
  <si>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</si>
  <si>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$ 51,98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</si>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</sst>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35" customWidth="1"/>
    <col min="5" max="5" width="63.97" customWidth="1"/>
    <col min="6" max="6" width="6.41" customWidth="1"/>
    <col min="7" max="7" width="13.55" customWidth="1"/>
    <col min="8" max="8" width="4.23" customWidth="1"/>
    <col min="9" max="9" width="3.21" customWidth="1"/>
    <col min="10" max="10" width="3.21" customWidth="1"/>
    <col min="11" max="11" width="3.2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0.250000</v>
      </c>
      <c r="G8" s="16">
        <v>29.780000</v>
      </c>
      <c r="H8" s="16">
        <f ca="1">ROUND(INDIRECT(ADDRESS(ROW()+(0), COLUMN()+(-2), 1))*INDIRECT(ADDRESS(ROW()+(0), COLUMN()+(-1), 1)), 2)</f>
        <v>7.450000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97.200000</v>
      </c>
      <c r="H9" s="20">
        <f ca="1">ROUND(INDIRECT(ADDRESS(ROW()+(0), COLUMN()+(-2), 1))*INDIRECT(ADDRESS(ROW()+(0), COLUMN()+(-1), 1)), 2)</f>
        <v>102.060000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0.125000</v>
      </c>
      <c r="G10" s="20">
        <v>51.520000</v>
      </c>
      <c r="H10" s="20">
        <f ca="1">ROUND(INDIRECT(ADDRESS(ROW()+(0), COLUMN()+(-2), 1))*INDIRECT(ADDRESS(ROW()+(0), COLUMN()+(-1), 1)), 2)</f>
        <v>6.440000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0.125000</v>
      </c>
      <c r="G11" s="24">
        <v>37.940000</v>
      </c>
      <c r="H11" s="24">
        <f ca="1">ROUND(INDIRECT(ADDRESS(ROW()+(0), COLUMN()+(-2), 1))*INDIRECT(ADDRESS(ROW()+(0), COLUMN()+(-1), 1)), 2)</f>
        <v>4.740000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120.690000</v>
      </c>
      <c r="H12" s="16">
        <f ca="1">ROUND(INDIRECT(ADDRESS(ROW()+(0), COLUMN()+(-2), 1))*INDIRECT(ADDRESS(ROW()+(0), COLUMN()+(-1), 1))/100, 2)</f>
        <v>2.410000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123.100000</v>
      </c>
      <c r="H13" s="24">
        <f ca="1">ROUND(INDIRECT(ADDRESS(ROW()+(0), COLUMN()+(-2), 1))*INDIRECT(ADDRESS(ROW()+(0), COLUMN()+(-1), 1))/100, 2)</f>
        <v>3.690000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126.790000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