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<sst xmlns="http://schemas.openxmlformats.org/spreadsheetml/2006/main" count="38" uniqueCount="38">
  <si>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</si>
  <si>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RSN010</t>
  </si>
  <si>
    <t xml:space="preserve">m²</t>
  </si>
  <si>
    <t xml:space="preserve">Revestimientos continuos sintéticos.</t>
  </si>
  <si>
    <r>
      <rPr>
        <sz val="8.25"/>
        <color rgb="FF000000"/>
        <rFont val="Arial"/>
        <family val="2"/>
      </rPr>
      <t xml:space="preserve">Piso continuo para interiores realizado mediante la aplicación de </t>
    </r>
    <r>
      <rPr>
        <b/>
        <sz val="8.25"/>
        <color rgb="FF000000"/>
        <rFont val="Arial"/>
        <family val="2"/>
      </rPr>
      <t xml:space="preserve">recubrimiento liso para superficies decorativas, sobre piso interior de hormigón (no incluido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</si>
  <si>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</si>
  <si>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</si>
  <si>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</si>
  <si>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</si>
  <si>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</si>
  <si>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</si>
  <si>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</si>
  <si>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mt47adc160a</t>
  </si>
  <si>
    <t xml:space="preserve">kg</t>
  </si>
  <si>
    <t xml:space="preserve">Pintura bicomponente a base de resinas epoxi.</t>
  </si>
  <si>
    <t xml:space="preserve">mt47adc190a</t>
  </si>
  <si>
    <t xml:space="preserve">kg</t>
  </si>
  <si>
    <t xml:space="preserve">Flakes (partículas laminadas, con forma de copos o escamas), de PVA (polivinilacetato).</t>
  </si>
  <si>
    <t xml:space="preserve">mt47adc200a</t>
  </si>
  <si>
    <t xml:space="preserve">kg</t>
  </si>
  <si>
    <t xml:space="preserve">Pintura bicomponente incolora a base de resinas 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</si>
  <si>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</si>
  <si>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</si>
  <si>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</si>
  <si>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</si>
  <si>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</si>
  <si>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</si>
  <si>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</si>
  <si>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</si>
  <si>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</si>
  <si>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</si>
  <si>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</si>
  <si>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</si>
  <si>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</si>
  <si>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</si>
  <si>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</si>
  <si>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$ 59,11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</si>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</sst>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8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0.600000</v>
      </c>
      <c r="G10" s="11">
        <v>39.620000</v>
      </c>
      <c r="H10" s="11">
        <f ca="1">ROUND(INDIRECT(ADDRESS(ROW()+(0), COLUMN()+(-2), 1))*INDIRECT(ADDRESS(ROW()+(0), COLUMN()+(-1), 1)), 2)</f>
        <v>23.770000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0.500000</v>
      </c>
      <c r="G11" s="11">
        <v>44.540000</v>
      </c>
      <c r="H11" s="11">
        <f ca="1">ROUND(INDIRECT(ADDRESS(ROW()+(0), COLUMN()+(-2), 1))*INDIRECT(ADDRESS(ROW()+(0), COLUMN()+(-1), 1)), 2)</f>
        <v>22.270000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0.500000</v>
      </c>
      <c r="G12" s="13">
        <v>58.580000</v>
      </c>
      <c r="H12" s="13">
        <f ca="1">ROUND(INDIRECT(ADDRESS(ROW()+(0), COLUMN()+(-2), 1))*INDIRECT(ADDRESS(ROW()+(0), COLUMN()+(-1), 1)), 2)</f>
        <v>29.290000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75.330000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0.361000</v>
      </c>
      <c r="G15" s="11">
        <v>49.190000</v>
      </c>
      <c r="H15" s="11">
        <f ca="1">ROUND(INDIRECT(ADDRESS(ROW()+(0), COLUMN()+(-2), 1))*INDIRECT(ADDRESS(ROW()+(0), COLUMN()+(-1), 1)), 2)</f>
        <v>17.760000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0.425000</v>
      </c>
      <c r="G16" s="11">
        <v>36.220000</v>
      </c>
      <c r="H16" s="11">
        <f ca="1">ROUND(INDIRECT(ADDRESS(ROW()+(0), COLUMN()+(-2), 1))*INDIRECT(ADDRESS(ROW()+(0), COLUMN()+(-1), 1)), 2)</f>
        <v>15.390000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0.425000</v>
      </c>
      <c r="G17" s="13">
        <v>34.840000</v>
      </c>
      <c r="H17" s="13">
        <f ca="1">ROUND(INDIRECT(ADDRESS(ROW()+(0), COLUMN()+(-2), 1))*INDIRECT(ADDRESS(ROW()+(0), COLUMN()+(-1), 1)), 2)</f>
        <v>14.810000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1)),INDIRECT(ADDRESS(ROW()+(-3), COLUMN()+(0), 1))), 2)</f>
        <v>47.960000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1)),INDIRECT(ADDRESS(ROW()+(-7), COLUMN()+(1), 1))), 2)</f>
        <v>123.290000</v>
      </c>
      <c r="H20" s="13">
        <f ca="1">ROUND(INDIRECT(ADDRESS(ROW()+(0), COLUMN()+(-2), 1))*INDIRECT(ADDRESS(ROW()+(0), COLUMN()+(-1), 1))/100, 2)</f>
        <v>2.470000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1)),INDIRECT(ADDRESS(ROW()+(-8), COLUMN()+(0), 1))), 2)</f>
        <v>125.760000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