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<sst xmlns="http://schemas.openxmlformats.org/spreadsheetml/2006/main" count="34" uniqueCount="34">
  <si>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</si>
  <si>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RSK020</t>
  </si>
  <si>
    <t xml:space="preserve">m²</t>
  </si>
  <si>
    <t xml:space="preserve">Limpieza de piso cerámico.</t>
  </si>
  <si>
    <r>
      <rPr>
        <sz val="8.25"/>
        <color rgb="FF000000"/>
        <rFont val="Arial"/>
        <family val="2"/>
      </rPr>
      <t xml:space="preserve">Limpieza de piso cerámico de baldosín catalán en mal estado de conservación, eliminando manchas, sales, eflorescencias salinas y microorganismos, mediante el vertido sobre la superficie de una disolución acuosa de ácido acético, cepillado, aclarado y posterior aplicación de líquido decapante específico para baldosín catalán; considerando un grado de complejidad alto.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</si>
  <si>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</si>
  <si>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</si>
  <si>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</si>
  <si>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</si>
  <si>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</si>
  <si>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</si>
  <si>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</si>
  <si>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mt08lim070</t>
  </si>
  <si>
    <t xml:space="preserve">l</t>
  </si>
  <si>
    <t xml:space="preserve">Ácido acético.</t>
  </si>
  <si>
    <t xml:space="preserve">mt08aaa010a</t>
  </si>
  <si>
    <t xml:space="preserve">m³</t>
  </si>
  <si>
    <t xml:space="preserve">Agua.</t>
  </si>
  <si>
    <t xml:space="preserve">mt08lim080c</t>
  </si>
  <si>
    <t xml:space="preserve">kg</t>
  </si>
  <si>
    <t xml:space="preserve">Decapante específico para baldosín catalán.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</si>
  <si>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</si>
  <si>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</si>
  <si>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</si>
  <si>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</si>
  <si>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</si>
  <si>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mo077</t>
  </si>
  <si>
    <t xml:space="preserve">h</t>
  </si>
  <si>
    <t xml:space="preserve">Medio oficial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</si>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</sst>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25" customWidth="1"/>
    <col min="4" max="4" width="13.77" customWidth="1"/>
    <col min="5" max="5" width="43.86" customWidth="1"/>
    <col min="6" max="6" width="18.02" customWidth="1"/>
    <col min="7" max="7" width="18.19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2.88</v>
      </c>
      <c r="G10" s="12">
        <v>10.07</v>
      </c>
      <c r="H10" s="12">
        <f ca="1">ROUND(INDIRECT(ADDRESS(ROW()+(0), COLUMN()+(-2), 1))*INDIRECT(ADDRESS(ROW()+(0), COLUMN()+(-1), 1)), 2)</f>
        <v>29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0.014</v>
      </c>
      <c r="G11" s="12">
        <v>12.28</v>
      </c>
      <c r="H11" s="12">
        <f ca="1">ROUND(INDIRECT(ADDRESS(ROW()+(0), COLUMN()+(-2), 1))*INDIRECT(ADDRESS(ROW()+(0), COLUMN()+(-1), 1)), 2)</f>
        <v>0.17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0.144</v>
      </c>
      <c r="G12" s="14">
        <v>75.4</v>
      </c>
      <c r="H12" s="14">
        <f ca="1">ROUND(INDIRECT(ADDRESS(ROW()+(0), COLUMN()+(-2), 1))*INDIRECT(ADDRESS(ROW()+(0), COLUMN()+(-1), 1)), 2)</f>
        <v>10.86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40.03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0.406</v>
      </c>
      <c r="G15" s="12">
        <v>445.11</v>
      </c>
      <c r="H15" s="12">
        <f ca="1">ROUND(INDIRECT(ADDRESS(ROW()+(0), COLUMN()+(-2), 1))*INDIRECT(ADDRESS(ROW()+(0), COLUMN()+(-1), 1)), 2)</f>
        <v>180.71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0.203</v>
      </c>
      <c r="G16" s="14">
        <v>331.94</v>
      </c>
      <c r="H16" s="14">
        <f ca="1">ROUND(INDIRECT(ADDRESS(ROW()+(0), COLUMN()+(-2), 1))*INDIRECT(ADDRESS(ROW()+(0), COLUMN()+(-1), 1)), 2)</f>
        <v>67.38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248.09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288.12</v>
      </c>
      <c r="H19" s="14">
        <f ca="1">ROUND(INDIRECT(ADDRESS(ROW()+(0), COLUMN()+(-2), 1))*INDIRECT(ADDRESS(ROW()+(0), COLUMN()+(-1), 1))/100, 2)</f>
        <v>5.76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293.88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