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<sst xmlns="http://schemas.openxmlformats.org/spreadsheetml/2006/main" count="29" uniqueCount="29">
  <si>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</si>
  <si>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RSG091</t>
  </si>
  <si>
    <t xml:space="preserve">m</t>
  </si>
  <si>
    <t xml:space="preserve">Zócalo de barro cocido.</t>
  </si>
  <si>
    <r>
      <rPr>
        <b/>
        <sz val="7.80"/>
        <color rgb="FF000000"/>
        <rFont val="Arial"/>
        <family val="2"/>
      </rPr>
      <t xml:space="preserve">Zócalo cerámico de barro cocido, 8x30 cm</t>
    </r>
    <r>
      <rPr>
        <sz val="7.80"/>
        <color rgb="FF000000"/>
        <rFont val="Arial"/>
        <family val="2"/>
      </rPr>
      <t xml:space="preserve">, para interiores, recibido y rejuntado con </t>
    </r>
    <r>
      <rPr>
        <b/>
        <sz val="7.80"/>
        <color rgb="FF000000"/>
        <rFont val="Arial"/>
        <family val="2"/>
      </rPr>
      <t xml:space="preserve">mortero de cemento M-10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</si>
  <si>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</si>
  <si>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</si>
  <si>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</si>
  <si>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</si>
  <si>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</si>
  <si>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</si>
  <si>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</si>
  <si>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</si>
  <si>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</si>
  <si>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</si>
  <si>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mt18rco020k</t>
  </si>
  <si>
    <t xml:space="preserve">m</t>
  </si>
  <si>
    <t xml:space="preserve">Zócalo cerámico de barro cocido, 8x30 cm.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</si>
  <si>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</si>
  <si>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</si>
  <si>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</si>
  <si>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</si>
  <si>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</si>
  <si>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</si>
  <si>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</si>
  <si>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</si>
  <si>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</si>
  <si>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$ 6,59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</si>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</sst>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37" customWidth="1"/>
    <col min="3" max="3" width="1.46" customWidth="1"/>
    <col min="4" max="4" width="6.56" customWidth="1"/>
    <col min="5" max="5" width="65.28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0.015000</v>
      </c>
      <c r="G9" s="15">
        <v>695.590000</v>
      </c>
      <c r="H9" s="15">
        <f ca="1">ROUND(INDIRECT(ADDRESS(ROW()+(0), COLUMN()+(-2), 1))*INDIRECT(ADDRESS(ROW()+(0), COLUMN()+(-1), 1)), 2)</f>
        <v>10.430000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1.050000</v>
      </c>
      <c r="G10" s="17">
        <v>34.750000</v>
      </c>
      <c r="H10" s="17">
        <f ca="1">ROUND(INDIRECT(ADDRESS(ROW()+(0), COLUMN()+(-2), 1))*INDIRECT(ADDRESS(ROW()+(0), COLUMN()+(-1), 1)), 2)</f>
        <v>36.490000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46.920000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6">
        <v>0.241000</v>
      </c>
      <c r="G13" s="17">
        <v>49.190000</v>
      </c>
      <c r="H13" s="17">
        <f ca="1">ROUND(INDIRECT(ADDRESS(ROW()+(0), COLUMN()+(-2), 1))*INDIRECT(ADDRESS(ROW()+(0), COLUMN()+(-1), 1)), 2)</f>
        <v>11.850000</v>
      </c>
    </row>
    <row r="14" spans="1:8" ht="12.0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1))), 2)</f>
        <v>11.850000</v>
      </c>
    </row>
    <row r="15" spans="1:8" ht="12.0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2.00" thickBot="1" customHeight="1">
      <c r="A16" s="22"/>
      <c r="B16" s="22"/>
      <c r="C16" s="23" t="s">
        <v>25</v>
      </c>
      <c r="D16" s="23"/>
      <c r="E16" s="22" t="s">
        <v>26</v>
      </c>
      <c r="F16" s="16">
        <v>2.000000</v>
      </c>
      <c r="G16" s="17">
        <f ca="1">ROUND(SUM(INDIRECT(ADDRESS(ROW()+(-2), COLUMN()+(1), 1)),INDIRECT(ADDRESS(ROW()+(-5), COLUMN()+(1), 1))), 2)</f>
        <v>58.770000</v>
      </c>
      <c r="H16" s="17">
        <f ca="1">ROUND(INDIRECT(ADDRESS(ROW()+(0), COLUMN()+(-2), 1))*INDIRECT(ADDRESS(ROW()+(0), COLUMN()+(-1), 1))/100, 2)</f>
        <v>1.180000</v>
      </c>
    </row>
    <row r="17" spans="1:8" ht="12.0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1)),INDIRECT(ADDRESS(ROW()+(-6), COLUMN()+(0), 1))), 2)</f>
        <v>59.950000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