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<sst xmlns="http://schemas.openxmlformats.org/spreadsheetml/2006/main" count="38" uniqueCount="38">
  <si>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</si>
  <si>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</si>
  <si>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</si>
  <si>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</si>
  <si>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7.80"/>
        <color rgb="FF000000"/>
        <rFont val="Arial"/>
        <family val="2"/>
      </rPr>
      <t xml:space="preserve">Suelo técnico continuo </t>
    </r>
    <r>
      <rPr>
        <b/>
        <sz val="7.80"/>
        <color rgb="FF000000"/>
        <rFont val="Arial"/>
        <family val="2"/>
      </rPr>
      <t xml:space="preserve">F191 E</t>
    </r>
    <r>
      <rPr>
        <sz val="7.80"/>
        <color rgb="FF000000"/>
        <rFont val="Arial"/>
        <family val="2"/>
      </rPr>
      <t xml:space="preserve"> "KNAUF" </t>
    </r>
    <r>
      <rPr>
        <b/>
        <sz val="7.80"/>
        <color rgb="FF000000"/>
        <rFont val="Arial"/>
        <family val="2"/>
      </rPr>
      <t xml:space="preserve">Tecnosol V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machihembrados, Tecno</t>
    </r>
    <r>
      <rPr>
        <sz val="7.80"/>
        <color rgb="FF000000"/>
        <rFont val="Arial"/>
        <family val="2"/>
      </rPr>
      <t xml:space="preserve">, apoyadas </t>
    </r>
    <r>
      <rPr>
        <b/>
        <sz val="7.80"/>
        <color rgb="FF000000"/>
        <rFont val="Arial"/>
        <family val="2"/>
      </rPr>
      <t xml:space="preserve">sobre vigas (no incluidas en este precio)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</si>
  <si>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</si>
  <si>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</si>
  <si>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</si>
  <si>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</si>
  <si>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</si>
  <si>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</si>
  <si>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mt12pik040b</t>
  </si>
  <si>
    <t xml:space="preserve">kg</t>
  </si>
  <si>
    <t xml:space="preserve">Imprimación Estrichgrund "KNAUF", para reducir la absorción y mejorar la adherencia.</t>
  </si>
  <si>
    <t xml:space="preserve">mt12psk040b</t>
  </si>
  <si>
    <t xml:space="preserve">m</t>
  </si>
  <si>
    <t xml:space="preserve">Banda perimetral de lana de roca "KNAUF" de 12 mm de espesor y 100 mm de ancho.</t>
  </si>
  <si>
    <t xml:space="preserve">mt12psk045b</t>
  </si>
  <si>
    <t xml:space="preserve">m</t>
  </si>
  <si>
    <t xml:space="preserve">Banda de apoyo autoadhesiva Tecnosol "KNAUF".</t>
  </si>
  <si>
    <t xml:space="preserve">mt12psk050c</t>
  </si>
  <si>
    <t xml:space="preserve">m²</t>
  </si>
  <si>
    <t xml:space="preserve">Placa de yeso con fibra, de 1200x600 mm y 32 mm de espesor, con bordes machihembrados, Tecno "KNAUF", para aplicación en suelos técnicos continuos; clasificación 5/2/A/1.</t>
  </si>
  <si>
    <t xml:space="preserve">mt12psk070b</t>
  </si>
  <si>
    <t xml:space="preserve">Ud</t>
  </si>
  <si>
    <t xml:space="preserve">Cartucho de 1 kg de pegamento para juntas MH "KNAUF".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</si>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</sst>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37" customWidth="1"/>
    <col min="6" max="6" width="12.97" customWidth="1"/>
    <col min="7" max="7" width="2.62" customWidth="1"/>
    <col min="8" max="8" width="3.79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52.800000</v>
      </c>
      <c r="J8" s="16"/>
      <c r="K8" s="16">
        <f ca="1">ROUND(INDIRECT(ADDRESS(ROW()+(0), COLUMN()+(-4), 1))*INDIRECT(ADDRESS(ROW()+(0), COLUMN()+(-2), 1)), 2)</f>
        <v>10.560000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13.590000</v>
      </c>
      <c r="J9" s="20"/>
      <c r="K9" s="20">
        <f ca="1">ROUND(INDIRECT(ADDRESS(ROW()+(0), COLUMN()+(-4), 1))*INDIRECT(ADDRESS(ROW()+(0), COLUMN()+(-2), 1)), 2)</f>
        <v>13.590000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0.750000</v>
      </c>
      <c r="H10" s="19"/>
      <c r="I10" s="20">
        <v>13.270000</v>
      </c>
      <c r="J10" s="20"/>
      <c r="K10" s="20">
        <f ca="1">ROUND(INDIRECT(ADDRESS(ROW()+(0), COLUMN()+(-4), 1))*INDIRECT(ADDRESS(ROW()+(0), COLUMN()+(-2), 1)), 2)</f>
        <v>9.950000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291.620000</v>
      </c>
      <c r="J11" s="20"/>
      <c r="K11" s="20">
        <f ca="1">ROUND(INDIRECT(ADDRESS(ROW()+(0), COLUMN()+(-4), 1))*INDIRECT(ADDRESS(ROW()+(0), COLUMN()+(-2), 1)), 2)</f>
        <v>306.200000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0.070000</v>
      </c>
      <c r="H12" s="19"/>
      <c r="I12" s="20">
        <v>904.060000</v>
      </c>
      <c r="J12" s="20"/>
      <c r="K12" s="20">
        <f ca="1">ROUND(INDIRECT(ADDRESS(ROW()+(0), COLUMN()+(-4), 1))*INDIRECT(ADDRESS(ROW()+(0), COLUMN()+(-2), 1)), 2)</f>
        <v>63.280000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0.314000</v>
      </c>
      <c r="H13" s="19"/>
      <c r="I13" s="20">
        <v>53.250000</v>
      </c>
      <c r="J13" s="20"/>
      <c r="K13" s="20">
        <f ca="1">ROUND(INDIRECT(ADDRESS(ROW()+(0), COLUMN()+(-4), 1))*INDIRECT(ADDRESS(ROW()+(0), COLUMN()+(-2), 1)), 2)</f>
        <v>16.720000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0.314000</v>
      </c>
      <c r="H14" s="23"/>
      <c r="I14" s="24">
        <v>37.940000</v>
      </c>
      <c r="J14" s="24"/>
      <c r="K14" s="24">
        <f ca="1">ROUND(INDIRECT(ADDRESS(ROW()+(0), COLUMN()+(-4), 1))*INDIRECT(ADDRESS(ROW()+(0), COLUMN()+(-2), 1)), 2)</f>
        <v>11.910000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432.210000</v>
      </c>
      <c r="J15" s="16"/>
      <c r="K15" s="16">
        <f ca="1">ROUND(INDIRECT(ADDRESS(ROW()+(0), COLUMN()+(-4), 1))*INDIRECT(ADDRESS(ROW()+(0), COLUMN()+(-2), 1))/100, 2)</f>
        <v>8.640000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440.850000</v>
      </c>
      <c r="J16" s="24"/>
      <c r="K16" s="24">
        <f ca="1">ROUND(INDIRECT(ADDRESS(ROW()+(0), COLUMN()+(-4), 1))*INDIRECT(ADDRESS(ROW()+(0), COLUMN()+(-2), 1))/100, 2)</f>
        <v>13.230000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454.080000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