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<sst xmlns="http://schemas.openxmlformats.org/spreadsheetml/2006/main" count="41" uniqueCount="41">
  <si>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</si>
  <si>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</si>
  <si>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</si>
  <si>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</si>
  <si>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32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M12, modelo M12-80, para alturas entre 60 y 100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</si>
  <si>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</si>
  <si>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</si>
  <si>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</si>
  <si>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</si>
  <si>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</si>
  <si>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</si>
  <si>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</si>
  <si>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</si>
  <si>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</si>
  <si>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</si>
  <si>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</si>
  <si>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</si>
  <si>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</si>
  <si>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</si>
  <si>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</si>
  <si>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mt12psk064c</t>
  </si>
  <si>
    <t xml:space="preserve">Ud</t>
  </si>
  <si>
    <t xml:space="preserve">Pie regulable de acero galvanizado, serie M12, modelo M12-80 "KNAUF", para alturas entre 60 y 100 mm. Incluso accesorios.</t>
  </si>
  <si>
    <t xml:space="preserve">mt12psk050c</t>
  </si>
  <si>
    <t xml:space="preserve">m²</t>
  </si>
  <si>
    <t xml:space="preserve">Placa de yeso con fibra, de 1200x600 mm y 32 mm de espesor, con bordes machihembrados, Tecno "KNAUF", para aplicación en suelos técnicos continuos; clasificación 5/2/A/1.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</si>
  <si>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</si>
  <si>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</si>
  <si>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</si>
  <si>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</si>
  <si>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</si>
  <si>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</si>
  <si>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</si>
  <si>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</si>
  <si>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</si>
  <si>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</si>
  <si>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</si>
  <si>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</si>
  <si>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</si>
  <si>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$ 23,88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</si>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</sst>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2.97" customWidth="1"/>
    <col min="7" max="7" width="2.62" customWidth="1"/>
    <col min="8" max="8" width="3.79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52.800000</v>
      </c>
      <c r="J8" s="16"/>
      <c r="K8" s="16">
        <f ca="1">ROUND(INDIRECT(ADDRESS(ROW()+(0), COLUMN()+(-4), 1))*INDIRECT(ADDRESS(ROW()+(0), COLUMN()+(-2), 1)), 2)</f>
        <v>10.560000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13.590000</v>
      </c>
      <c r="J9" s="20"/>
      <c r="K9" s="20">
        <f ca="1">ROUND(INDIRECT(ADDRESS(ROW()+(0), COLUMN()+(-4), 1))*INDIRECT(ADDRESS(ROW()+(0), COLUMN()+(-2), 1)), 2)</f>
        <v>13.590000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34.810000</v>
      </c>
      <c r="J10" s="20"/>
      <c r="K10" s="20">
        <f ca="1">ROUND(INDIRECT(ADDRESS(ROW()+(0), COLUMN()+(-4), 1))*INDIRECT(ADDRESS(ROW()+(0), COLUMN()+(-2), 1)), 2)</f>
        <v>0.350000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5.300000</v>
      </c>
      <c r="J11" s="20"/>
      <c r="K11" s="20">
        <f ca="1">ROUND(INDIRECT(ADDRESS(ROW()+(0), COLUMN()+(-4), 1))*INDIRECT(ADDRESS(ROW()+(0), COLUMN()+(-2), 1)), 2)</f>
        <v>20.670000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291.620000</v>
      </c>
      <c r="J12" s="20"/>
      <c r="K12" s="20">
        <f ca="1">ROUND(INDIRECT(ADDRESS(ROW()+(0), COLUMN()+(-4), 1))*INDIRECT(ADDRESS(ROW()+(0), COLUMN()+(-2), 1)), 2)</f>
        <v>306.200000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904.060000</v>
      </c>
      <c r="J13" s="20"/>
      <c r="K13" s="20">
        <f ca="1">ROUND(INDIRECT(ADDRESS(ROW()+(0), COLUMN()+(-4), 1))*INDIRECT(ADDRESS(ROW()+(0), COLUMN()+(-2), 1)), 2)</f>
        <v>63.280000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0.439000</v>
      </c>
      <c r="H14" s="19"/>
      <c r="I14" s="20">
        <v>53.250000</v>
      </c>
      <c r="J14" s="20"/>
      <c r="K14" s="20">
        <f ca="1">ROUND(INDIRECT(ADDRESS(ROW()+(0), COLUMN()+(-4), 1))*INDIRECT(ADDRESS(ROW()+(0), COLUMN()+(-2), 1)), 2)</f>
        <v>23.380000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0.439000</v>
      </c>
      <c r="H15" s="23"/>
      <c r="I15" s="24">
        <v>37.940000</v>
      </c>
      <c r="J15" s="24"/>
      <c r="K15" s="24">
        <f ca="1">ROUND(INDIRECT(ADDRESS(ROW()+(0), COLUMN()+(-4), 1))*INDIRECT(ADDRESS(ROW()+(0), COLUMN()+(-2), 1)), 2)</f>
        <v>16.660000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454.690000</v>
      </c>
      <c r="J16" s="16"/>
      <c r="K16" s="16">
        <f ca="1">ROUND(INDIRECT(ADDRESS(ROW()+(0), COLUMN()+(-4), 1))*INDIRECT(ADDRESS(ROW()+(0), COLUMN()+(-2), 1))/100, 2)</f>
        <v>9.090000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463.780000</v>
      </c>
      <c r="J17" s="24"/>
      <c r="K17" s="24">
        <f ca="1">ROUND(INDIRECT(ADDRESS(ROW()+(0), COLUMN()+(-4), 1))*INDIRECT(ADDRESS(ROW()+(0), COLUMN()+(-2), 1))/100, 2)</f>
        <v>13.910000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477.690000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