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<sst xmlns="http://schemas.openxmlformats.org/spreadsheetml/2006/main" count="41" uniqueCount="41">
  <si>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</si>
  <si>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</si>
  <si>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</si>
  <si>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</si>
  <si>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7.80"/>
        <color rgb="FF000000"/>
        <rFont val="Arial"/>
        <family val="2"/>
      </rPr>
      <t xml:space="preserve">Suelo técnico continuo de </t>
    </r>
    <r>
      <rPr>
        <b/>
        <sz val="7.80"/>
        <color rgb="FF000000"/>
        <rFont val="Arial"/>
        <family val="2"/>
      </rPr>
      <t xml:space="preserve">placas de yeso con fibra, de 1200x600 mm y 28 mm de espesor, con bordes machihembrados</t>
    </r>
    <r>
      <rPr>
        <sz val="7.80"/>
        <color rgb="FF000000"/>
        <rFont val="Arial"/>
        <family val="2"/>
      </rPr>
      <t xml:space="preserve">, apoyadas sobre </t>
    </r>
    <r>
      <rPr>
        <b/>
        <sz val="7.80"/>
        <color rgb="FF000000"/>
        <rFont val="Arial"/>
        <family val="2"/>
      </rPr>
      <t xml:space="preserve">pies regulables de acero galvanizado, para alturas entre 30 y 40 mm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</si>
  <si>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</si>
  <si>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</si>
  <si>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</si>
  <si>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</si>
  <si>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</si>
  <si>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</si>
  <si>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mt12pik040a</t>
  </si>
  <si>
    <t xml:space="preserve">kg</t>
  </si>
  <si>
    <t xml:space="preserve">Imprimación para reducir la absorción y mejorar la adherencia.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</si>
  <si>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</si>
  <si>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</si>
  <si>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</si>
  <si>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</si>
  <si>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</si>
  <si>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</si>
  <si>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mt12psk060a</t>
  </si>
  <si>
    <t xml:space="preserve">Ud</t>
  </si>
  <si>
    <t xml:space="preserve">Pie regulable de acero galvanizado, para alturas entre 30 y 40 mm. Incluso accesorios.</t>
  </si>
  <si>
    <t xml:space="preserve">mt12psk050e</t>
  </si>
  <si>
    <t xml:space="preserve">m²</t>
  </si>
  <si>
    <t xml:space="preserve">Placa de yeso con fibra, de 1200x600 mm y 28 mm de espesor, con bordes machihembrados, para aplicación en suelos técnicos continuos; clasificación 4/2/A/1.</t>
  </si>
  <si>
    <t xml:space="preserve">mt12psk070a</t>
  </si>
  <si>
    <t xml:space="preserve">Ud</t>
  </si>
  <si>
    <t xml:space="preserve">Cartucho de 1 kg de pegamento para juntas.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</si>
  <si>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</si>
  <si>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</si>
  <si>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</si>
  <si>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</si>
  <si>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</si>
  <si>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</si>
  <si>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</si>
  <si>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</si>
  <si>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</si>
  <si>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</si>
  <si>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$ 21,82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</si>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</sst>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79" customWidth="1"/>
    <col min="6" max="6" width="13.26" customWidth="1"/>
    <col min="7" max="7" width="2.48" customWidth="1"/>
    <col min="8" max="8" width="3.93" customWidth="1"/>
    <col min="9" max="9" width="11.80" customWidth="1"/>
    <col min="10" max="10" width="1.75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4"/>
      <c r="I8" s="16">
        <v>51.210000</v>
      </c>
      <c r="J8" s="16"/>
      <c r="K8" s="16">
        <f ca="1">ROUND(INDIRECT(ADDRESS(ROW()+(0), COLUMN()+(-4), 1))*INDIRECT(ADDRESS(ROW()+(0), COLUMN()+(-2), 1)), 2)</f>
        <v>16.390000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13.190000</v>
      </c>
      <c r="J9" s="20"/>
      <c r="K9" s="20">
        <f ca="1">ROUND(INDIRECT(ADDRESS(ROW()+(0), COLUMN()+(-4), 1))*INDIRECT(ADDRESS(ROW()+(0), COLUMN()+(-2), 1)), 2)</f>
        <v>13.190000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33.770000</v>
      </c>
      <c r="J10" s="20"/>
      <c r="K10" s="20">
        <f ca="1">ROUND(INDIRECT(ADDRESS(ROW()+(0), COLUMN()+(-4), 1))*INDIRECT(ADDRESS(ROW()+(0), COLUMN()+(-2), 1)), 2)</f>
        <v>0.340000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7.380000</v>
      </c>
      <c r="J11" s="20"/>
      <c r="K11" s="20">
        <f ca="1">ROUND(INDIRECT(ADDRESS(ROW()+(0), COLUMN()+(-4), 1))*INDIRECT(ADDRESS(ROW()+(0), COLUMN()+(-2), 1)), 2)</f>
        <v>22.140000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249.480000</v>
      </c>
      <c r="J12" s="20"/>
      <c r="K12" s="20">
        <f ca="1">ROUND(INDIRECT(ADDRESS(ROW()+(0), COLUMN()+(-4), 1))*INDIRECT(ADDRESS(ROW()+(0), COLUMN()+(-2), 1)), 2)</f>
        <v>261.950000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0.070000</v>
      </c>
      <c r="H13" s="19"/>
      <c r="I13" s="20">
        <v>876.940000</v>
      </c>
      <c r="J13" s="20"/>
      <c r="K13" s="20">
        <f ca="1">ROUND(INDIRECT(ADDRESS(ROW()+(0), COLUMN()+(-4), 1))*INDIRECT(ADDRESS(ROW()+(0), COLUMN()+(-2), 1)), 2)</f>
        <v>61.390000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0.439000</v>
      </c>
      <c r="H14" s="19"/>
      <c r="I14" s="20">
        <v>53.250000</v>
      </c>
      <c r="J14" s="20"/>
      <c r="K14" s="20">
        <f ca="1">ROUND(INDIRECT(ADDRESS(ROW()+(0), COLUMN()+(-4), 1))*INDIRECT(ADDRESS(ROW()+(0), COLUMN()+(-2), 1)), 2)</f>
        <v>23.380000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0.439000</v>
      </c>
      <c r="H15" s="23"/>
      <c r="I15" s="24">
        <v>37.940000</v>
      </c>
      <c r="J15" s="24"/>
      <c r="K15" s="24">
        <f ca="1">ROUND(INDIRECT(ADDRESS(ROW()+(0), COLUMN()+(-4), 1))*INDIRECT(ADDRESS(ROW()+(0), COLUMN()+(-2), 1)), 2)</f>
        <v>16.660000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415.440000</v>
      </c>
      <c r="J16" s="16"/>
      <c r="K16" s="16">
        <f ca="1">ROUND(INDIRECT(ADDRESS(ROW()+(0), COLUMN()+(-4), 1))*INDIRECT(ADDRESS(ROW()+(0), COLUMN()+(-2), 1))/100, 2)</f>
        <v>8.310000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423.750000</v>
      </c>
      <c r="J17" s="24"/>
      <c r="K17" s="24">
        <f ca="1">ROUND(INDIRECT(ADDRESS(ROW()+(0), COLUMN()+(-4), 1))*INDIRECT(ADDRESS(ROW()+(0), COLUMN()+(-2), 1))/100, 2)</f>
        <v>12.710000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436.460000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