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<sst xmlns="http://schemas.openxmlformats.org/spreadsheetml/2006/main" count="44" uniqueCount="44">
  <si>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</si>
  <si>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</si>
  <si>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</si>
  <si>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</si>
  <si>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32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290 y 355 mm, arriostrado mediante estructura adicional de travesaños entre los pedestales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</si>
  <si>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</si>
  <si>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</si>
  <si>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</si>
  <si>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</si>
  <si>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</si>
  <si>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</si>
  <si>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</si>
  <si>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</si>
  <si>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</si>
  <si>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</si>
  <si>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</si>
  <si>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</si>
  <si>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</si>
  <si>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</si>
  <si>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</si>
  <si>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mt12psk060n</t>
  </si>
  <si>
    <t xml:space="preserve">Ud</t>
  </si>
  <si>
    <t xml:space="preserve">Pie regulable de acero galvanizado, para alturas entre 290 y 355 mm, arriostrado mediante estructura adicional de travesaños entre los pedestales. Incluso accesorios.</t>
  </si>
  <si>
    <t xml:space="preserve">mt12psk090a</t>
  </si>
  <si>
    <t xml:space="preserve">Ud</t>
  </si>
  <si>
    <t xml:space="preserve">Travesaño de acero inoxidable, de 600 mm de longitud, para arriostramiento estructural entre pies regulables.</t>
  </si>
  <si>
    <t xml:space="preserve">mt12psk050f</t>
  </si>
  <si>
    <t xml:space="preserve">m²</t>
  </si>
  <si>
    <t xml:space="preserve">Placa de yeso con fibra, de 1200x600 mm y 32 mm de espesor, con bordes machihembrados, para aplicación en suelos técnicos continuos; clasificación 5/2/A/1.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</si>
  <si>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</si>
  <si>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</si>
  <si>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</si>
  <si>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</si>
  <si>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</si>
  <si>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</si>
  <si>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</si>
  <si>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</si>
  <si>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</si>
  <si>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</si>
  <si>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</si>
  <si>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</si>
  <si>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</si>
  <si>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$ 28,67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</si>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</sst>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26" customWidth="1"/>
    <col min="7" max="7" width="2.48" customWidth="1"/>
    <col min="8" max="8" width="3.93" customWidth="1"/>
    <col min="9" max="9" width="11.80" customWidth="1"/>
    <col min="10" max="10" width="1.75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51.210000</v>
      </c>
      <c r="J8" s="16"/>
      <c r="K8" s="16">
        <f ca="1">ROUND(INDIRECT(ADDRESS(ROW()+(0), COLUMN()+(-4), 1))*INDIRECT(ADDRESS(ROW()+(0), COLUMN()+(-2), 1)), 2)</f>
        <v>16.390000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13.190000</v>
      </c>
      <c r="J9" s="20"/>
      <c r="K9" s="20">
        <f ca="1">ROUND(INDIRECT(ADDRESS(ROW()+(0), COLUMN()+(-4), 1))*INDIRECT(ADDRESS(ROW()+(0), COLUMN()+(-2), 1)), 2)</f>
        <v>13.190000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33.770000</v>
      </c>
      <c r="J10" s="20"/>
      <c r="K10" s="20">
        <f ca="1">ROUND(INDIRECT(ADDRESS(ROW()+(0), COLUMN()+(-4), 1))*INDIRECT(ADDRESS(ROW()+(0), COLUMN()+(-2), 1)), 2)</f>
        <v>0.340000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23.330000</v>
      </c>
      <c r="J11" s="20"/>
      <c r="K11" s="20">
        <f ca="1">ROUND(INDIRECT(ADDRESS(ROW()+(0), COLUMN()+(-4), 1))*INDIRECT(ADDRESS(ROW()+(0), COLUMN()+(-2), 1)), 2)</f>
        <v>69.990000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5.800000</v>
      </c>
      <c r="H12" s="19"/>
      <c r="I12" s="20">
        <v>7.190000</v>
      </c>
      <c r="J12" s="20"/>
      <c r="K12" s="20">
        <f ca="1">ROUND(INDIRECT(ADDRESS(ROW()+(0), COLUMN()+(-4), 1))*INDIRECT(ADDRESS(ROW()+(0), COLUMN()+(-2), 1)), 2)</f>
        <v>41.700000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282.870000</v>
      </c>
      <c r="J13" s="20"/>
      <c r="K13" s="20">
        <f ca="1">ROUND(INDIRECT(ADDRESS(ROW()+(0), COLUMN()+(-4), 1))*INDIRECT(ADDRESS(ROW()+(0), COLUMN()+(-2), 1)), 2)</f>
        <v>297.010000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0.070000</v>
      </c>
      <c r="H14" s="19"/>
      <c r="I14" s="20">
        <v>876.940000</v>
      </c>
      <c r="J14" s="20"/>
      <c r="K14" s="20">
        <f ca="1">ROUND(INDIRECT(ADDRESS(ROW()+(0), COLUMN()+(-4), 1))*INDIRECT(ADDRESS(ROW()+(0), COLUMN()+(-2), 1)), 2)</f>
        <v>61.390000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0.502000</v>
      </c>
      <c r="H15" s="19"/>
      <c r="I15" s="20">
        <v>53.250000</v>
      </c>
      <c r="J15" s="20"/>
      <c r="K15" s="20">
        <f ca="1">ROUND(INDIRECT(ADDRESS(ROW()+(0), COLUMN()+(-4), 1))*INDIRECT(ADDRESS(ROW()+(0), COLUMN()+(-2), 1)), 2)</f>
        <v>26.730000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0.502000</v>
      </c>
      <c r="H16" s="23"/>
      <c r="I16" s="24">
        <v>37.940000</v>
      </c>
      <c r="J16" s="24"/>
      <c r="K16" s="24">
        <f ca="1">ROUND(INDIRECT(ADDRESS(ROW()+(0), COLUMN()+(-4), 1))*INDIRECT(ADDRESS(ROW()+(0), COLUMN()+(-2), 1)), 2)</f>
        <v>19.050000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545.790000</v>
      </c>
      <c r="J17" s="16"/>
      <c r="K17" s="16">
        <f ca="1">ROUND(INDIRECT(ADDRESS(ROW()+(0), COLUMN()+(-4), 1))*INDIRECT(ADDRESS(ROW()+(0), COLUMN()+(-2), 1))/100, 2)</f>
        <v>10.920000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556.710000</v>
      </c>
      <c r="J18" s="24"/>
      <c r="K18" s="24">
        <f ca="1">ROUND(INDIRECT(ADDRESS(ROW()+(0), COLUMN()+(-4), 1))*INDIRECT(ADDRESS(ROW()+(0), COLUMN()+(-2), 1))/100, 2)</f>
        <v>16.700000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573.410000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