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<sst xmlns="http://schemas.openxmlformats.org/spreadsheetml/2006/main" count="40" uniqueCount="40">
  <si>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</si>
  <si>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</si>
  <si>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</si>
  <si>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</si>
  <si>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hormigón o mortero, previa aplicación de imprimación monocomponente a base de resinas sintéticas modificadas sin disolventes, MasterTile P 303 "MBCC de Sika", de color amarillo, preparada para recibir piso plástico, cerámico o de resinas poliméricas.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</si>
  <si>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</si>
  <si>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</si>
  <si>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</si>
  <si>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</si>
  <si>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</si>
  <si>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</si>
  <si>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</si>
  <si>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</si>
  <si>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</si>
  <si>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agregados seleccionados y fibras sintéticas, con una resistencia a la compresión de 40000 kN/m² y una resistencia a la abrasión según el método Böhme de 18,8 cm³ / 50 cm², para regularización y nivelación de pisos interiores de hormigón.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</si>
  <si>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</si>
  <si>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</si>
  <si>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</si>
  <si>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</si>
  <si>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</si>
  <si>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</si>
  <si>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Subtotal materiales:</t>
  </si>
  <si>
    <t xml:space="preserve">Equipo</t>
  </si>
  <si>
    <t xml:space="preserve">mq06pym020</t>
  </si>
  <si>
    <t xml:space="preserve">h</t>
  </si>
  <si>
    <t xml:space="preserve">Mezcladora-bombeadora para morteros autonivelantes.</t>
  </si>
  <si>
    <t xml:space="preserve">Subtotal equipo:</t>
  </si>
  <si>
    <t xml:space="preserve">Mano de obra</t>
  </si>
  <si>
    <t xml:space="preserve">mo031</t>
  </si>
  <si>
    <t xml:space="preserve">h</t>
  </si>
  <si>
    <t xml:space="preserve">Oficial aplicador de mortero autonivelante.</t>
  </si>
  <si>
    <t xml:space="preserve">mo069</t>
  </si>
  <si>
    <t xml:space="preserve">h</t>
  </si>
  <si>
    <t xml:space="preserve">Medio oficial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</si>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</sst>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11.73" customWidth="1"/>
    <col min="7" max="7" width="14.2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18.82</v>
      </c>
      <c r="H10" s="12">
        <f ca="1">ROUND(INDIRECT(ADDRESS(ROW()+(0), COLUMN()+(-2), 1))*INDIRECT(ADDRESS(ROW()+(0), COLUMN()+(-1), 1)), 2)</f>
        <v>188.2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98.91</v>
      </c>
      <c r="H11" s="12">
        <f ca="1">ROUND(INDIRECT(ADDRESS(ROW()+(0), COLUMN()+(-2), 1))*INDIRECT(ADDRESS(ROW()+(0), COLUMN()+(-1), 1)), 2)</f>
        <v>12.36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377.28</v>
      </c>
      <c r="H12" s="14">
        <f ca="1">ROUND(INDIRECT(ADDRESS(ROW()+(0), COLUMN()+(-2), 1))*INDIRECT(ADDRESS(ROW()+(0), COLUMN()+(-1), 1)), 2)</f>
        <v>37.73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238.29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2803.32</v>
      </c>
      <c r="H15" s="14">
        <f ca="1">ROUND(INDIRECT(ADDRESS(ROW()+(0), COLUMN()+(-2), 1))*INDIRECT(ADDRESS(ROW()+(0), COLUMN()+(-1), 1)), 2)</f>
        <v>162.59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162.59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0.038</v>
      </c>
      <c r="G18" s="12">
        <v>11912.7</v>
      </c>
      <c r="H18" s="12">
        <f ca="1">ROUND(INDIRECT(ADDRESS(ROW()+(0), COLUMN()+(-2), 1))*INDIRECT(ADDRESS(ROW()+(0), COLUMN()+(-1), 1)), 2)</f>
        <v>452.68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0.064</v>
      </c>
      <c r="G19" s="14">
        <v>8905.02</v>
      </c>
      <c r="H19" s="14">
        <f ca="1">ROUND(INDIRECT(ADDRESS(ROW()+(0), COLUMN()+(-2), 1))*INDIRECT(ADDRESS(ROW()+(0), COLUMN()+(-1), 1)), 2)</f>
        <v>569.92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1022.6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1423.48</v>
      </c>
      <c r="H22" s="14">
        <f ca="1">ROUND(INDIRECT(ADDRESS(ROW()+(0), COLUMN()+(-2), 1))*INDIRECT(ADDRESS(ROW()+(0), COLUMN()+(-1), 1))/100, 2)</f>
        <v>28.47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1451.95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