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<sst xmlns="http://schemas.openxmlformats.org/spreadsheetml/2006/main" count="29" uniqueCount="29">
  <si>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</si>
  <si>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RPY011</t>
  </si>
  <si>
    <t xml:space="preserve">m²</t>
  </si>
  <si>
    <t xml:space="preserve">Reparación de grietas en paramento revestido con yeso.</t>
  </si>
  <si>
    <r>
      <rPr>
        <sz val="8.25"/>
        <color rgb="FF000000"/>
        <rFont val="Arial"/>
        <family val="2"/>
      </rPr>
      <t xml:space="preserve">Reparación de </t>
    </r>
    <r>
      <rPr>
        <b/>
        <sz val="8.25"/>
        <color rgb="FF000000"/>
        <rFont val="Arial"/>
        <family val="2"/>
      </rPr>
      <t xml:space="preserve">grietas de hasta 5 mm de ancho</t>
    </r>
    <r>
      <rPr>
        <sz val="8.25"/>
        <color rgb="FF000000"/>
        <rFont val="Arial"/>
        <family val="2"/>
      </rPr>
      <t xml:space="preserve">, en paramento de yeso, interior, </t>
    </r>
    <r>
      <rPr>
        <b/>
        <sz val="8.25"/>
        <color rgb="FF000000"/>
        <rFont val="Arial"/>
        <family val="2"/>
      </rPr>
      <t xml:space="preserve">horizontal, a más de 3 m de altura</t>
    </r>
    <r>
      <rPr>
        <sz val="8.25"/>
        <color rgb="FF000000"/>
        <rFont val="Arial"/>
        <family val="2"/>
      </rPr>
      <t xml:space="preserve">, mediante picado del revestimiento con medios manuales, aplicación de </t>
    </r>
    <r>
      <rPr>
        <b/>
        <sz val="8.25"/>
        <color rgb="FF000000"/>
        <rFont val="Arial"/>
        <family val="2"/>
      </rPr>
      <t xml:space="preserve">plaste en polvo de 1,74 g/cm³ de densidad</t>
    </r>
    <r>
      <rPr>
        <sz val="8.25"/>
        <color rgb="FF000000"/>
        <rFont val="Arial"/>
        <family val="2"/>
      </rPr>
      <t xml:space="preserve"> y lijado de la superficie para eliminar rugosidades.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</si>
  <si>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</si>
  <si>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</si>
  <si>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</si>
  <si>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</si>
  <si>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</si>
  <si>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</si>
  <si>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</si>
  <si>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mt27pfj023a</t>
  </si>
  <si>
    <t xml:space="preserve">kg</t>
  </si>
  <si>
    <t xml:space="preserve">Plaste de interior, de 1,74 g/cm³ de densidad, para alisar y nivelar las superficies a pintar, color blanco, aplicado con espátula o llana.</t>
  </si>
  <si>
    <t xml:space="preserve">Subtotal materiales:</t>
  </si>
  <si>
    <t xml:space="preserve">Mano de obra</t>
  </si>
  <si>
    <t xml:space="preserve">mo033</t>
  </si>
  <si>
    <t xml:space="preserve">h</t>
  </si>
  <si>
    <t xml:space="preserve">Oficial yesero.</t>
  </si>
  <si>
    <t xml:space="preserve">mo071</t>
  </si>
  <si>
    <t xml:space="preserve">h</t>
  </si>
  <si>
    <t xml:space="preserve">Medio oficial yesero.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</si>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</sst>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60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0.003000</v>
      </c>
      <c r="G10" s="13">
        <v>15.100000</v>
      </c>
      <c r="H10" s="13">
        <f ca="1">ROUND(INDIRECT(ADDRESS(ROW()+(0), COLUMN()+(-2), 1))*INDIRECT(ADDRESS(ROW()+(0), COLUMN()+(-1), 1)), 2)</f>
        <v>0.050000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0.050000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0.117000</v>
      </c>
      <c r="G13" s="12">
        <v>49.190000</v>
      </c>
      <c r="H13" s="12">
        <f ca="1">ROUND(INDIRECT(ADDRESS(ROW()+(0), COLUMN()+(-2), 1))*INDIRECT(ADDRESS(ROW()+(0), COLUMN()+(-1), 1)), 2)</f>
        <v>5.760000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0.117000</v>
      </c>
      <c r="G14" s="13">
        <v>36.220000</v>
      </c>
      <c r="H14" s="13">
        <f ca="1">ROUND(INDIRECT(ADDRESS(ROW()+(0), COLUMN()+(-2), 1))*INDIRECT(ADDRESS(ROW()+(0), COLUMN()+(-1), 1)), 2)</f>
        <v>4.240000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10.000000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10.050000</v>
      </c>
      <c r="H17" s="13">
        <f ca="1">ROUND(INDIRECT(ADDRESS(ROW()+(0), COLUMN()+(-2), 1))*INDIRECT(ADDRESS(ROW()+(0), COLUMN()+(-1), 1))/100, 2)</f>
        <v>0.200000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10.250000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