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<sst xmlns="http://schemas.openxmlformats.org/spreadsheetml/2006/main" count="35" uniqueCount="35">
  <si>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</si>
  <si>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</si>
  <si>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</si>
  <si>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</si>
  <si>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contrachapado fenólico de 10 mm de espesor, con la cara vista revestida con una chapa de madera de sapeli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atornillado al paramento vertical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</si>
  <si>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</si>
  <si>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</si>
  <si>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</si>
  <si>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</si>
  <si>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</si>
  <si>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</si>
  <si>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</si>
  <si>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mt29tma120</t>
  </si>
  <si>
    <t xml:space="preserve">Ud</t>
  </si>
  <si>
    <t xml:space="preserve">Tornillo de acero galvanizado, de 80 mm de longitud, con arandela.</t>
  </si>
  <si>
    <t xml:space="preserve">mt29tma130</t>
  </si>
  <si>
    <t xml:space="preserve">Ud</t>
  </si>
  <si>
    <t xml:space="preserve">Tarugo largo, de plástico, para pared.</t>
  </si>
  <si>
    <t xml:space="preserve">mt29tma020b</t>
  </si>
  <si>
    <t xml:space="preserve">m²</t>
  </si>
  <si>
    <t xml:space="preserve">Tablero contrachapado fenólico de 10 mm de espesor, con la cara interior de conífera y la cara vista revestida con una chapa fina de madera de sapeli, barnizada en fábrica, con junta machihembrada, para revestimiento de paramentos verticales interiores.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</si>
  <si>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</si>
  <si>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</si>
  <si>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</si>
  <si>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</si>
  <si>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</si>
  <si>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</si>
  <si>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</si>
  <si>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</si>
  <si>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</si>
  <si>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</si>
  <si>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</si>
  <si>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</si>
  <si>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$ 235,78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</si>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</sst>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2.55" customWidth="1"/>
    <col min="4" max="4" width="5.10" customWidth="1"/>
    <col min="5" max="5" width="57.29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3.000000</v>
      </c>
      <c r="G10" s="11">
        <v>0.980000</v>
      </c>
      <c r="H10" s="11">
        <f ca="1">ROUND(INDIRECT(ADDRESS(ROW()+(0), COLUMN()+(-2), 1))*INDIRECT(ADDRESS(ROW()+(0), COLUMN()+(-1), 1)), 2)</f>
        <v>2.940000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3.000000</v>
      </c>
      <c r="G11" s="11">
        <v>0.190000</v>
      </c>
      <c r="H11" s="11">
        <f ca="1">ROUND(INDIRECT(ADDRESS(ROW()+(0), COLUMN()+(-2), 1))*INDIRECT(ADDRESS(ROW()+(0), COLUMN()+(-1), 1)), 2)</f>
        <v>0.570000</v>
      </c>
    </row>
    <row r="12" spans="1:8" ht="45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1.050000</v>
      </c>
      <c r="G12" s="13">
        <v>238.310000</v>
      </c>
      <c r="H12" s="13">
        <f ca="1">ROUND(INDIRECT(ADDRESS(ROW()+(0), COLUMN()+(-2), 1))*INDIRECT(ADDRESS(ROW()+(0), COLUMN()+(-1), 1)), 2)</f>
        <v>250.230000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253.740000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0.256000</v>
      </c>
      <c r="G15" s="11">
        <v>172.880000</v>
      </c>
      <c r="H15" s="11">
        <f ca="1">ROUND(INDIRECT(ADDRESS(ROW()+(0), COLUMN()+(-2), 1))*INDIRECT(ADDRESS(ROW()+(0), COLUMN()+(-1), 1)), 2)</f>
        <v>44.260000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0.256000</v>
      </c>
      <c r="G16" s="13">
        <v>125.900000</v>
      </c>
      <c r="H16" s="13">
        <f ca="1">ROUND(INDIRECT(ADDRESS(ROW()+(0), COLUMN()+(-2), 1))*INDIRECT(ADDRESS(ROW()+(0), COLUMN()+(-1), 1)), 2)</f>
        <v>32.230000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76.490000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330.230000</v>
      </c>
      <c r="H19" s="13">
        <f ca="1">ROUND(INDIRECT(ADDRESS(ROW()+(0), COLUMN()+(-2), 1))*INDIRECT(ADDRESS(ROW()+(0), COLUMN()+(-1), 1))/100, 2)</f>
        <v>6.600000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1)),INDIRECT(ADDRESS(ROW()+(-7), COLUMN()+(0), 1))), 2)</f>
        <v>336.830000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