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<sst xmlns="http://schemas.openxmlformats.org/spreadsheetml/2006/main" count="43" uniqueCount="43">
  <si>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</si>
  <si>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</si>
  <si>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</si>
  <si>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hormigón sobre tabiques aligerados, en techo inclinado.</t>
  </si>
  <si>
    <r>
      <rPr>
        <sz val="8.25"/>
        <color rgb="FF000000"/>
        <rFont val="Arial"/>
        <family val="2"/>
      </rPr>
      <t xml:space="preserve">Tablero para techo inclinado formado por </t>
    </r>
    <r>
      <rPr>
        <b/>
        <sz val="8.25"/>
        <color rgb="FF000000"/>
        <rFont val="Arial"/>
        <family val="2"/>
      </rPr>
      <t xml:space="preserve">placas prefabricadas de hormigón armado, de 1500x500x50 mm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fajas para reglado de los tabiques aligerados (no incluidos en este precio), </t>
    </r>
    <r>
      <rPr>
        <b/>
        <sz val="8.25"/>
        <color rgb="FF000000"/>
        <rFont val="Arial"/>
        <family val="2"/>
      </rPr>
      <t xml:space="preserve">con una capa de regularización de mortero de cemento, confeccionado en obra, dosificación 1:6, de 2 cm de espesor y acabado fratasado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</si>
  <si>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</si>
  <si>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</si>
  <si>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</si>
  <si>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</si>
  <si>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</si>
  <si>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</si>
  <si>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</si>
  <si>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mt07pha110a</t>
  </si>
  <si>
    <t xml:space="preserve">m²</t>
  </si>
  <si>
    <t xml:space="preserve">Placa prefabricada de hormigón armado, de 1500x500x50 mm, para tablero de techo inclinado.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</si>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</sst>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4.74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47.610000</v>
      </c>
      <c r="H10" s="11">
        <f ca="1">ROUND(INDIRECT(ADDRESS(ROW()+(0), COLUMN()+(-2), 1))*INDIRECT(ADDRESS(ROW()+(0), COLUMN()+(-1), 1)), 2)</f>
        <v>48.560000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13.120000</v>
      </c>
      <c r="H11" s="11">
        <f ca="1">ROUND(INDIRECT(ADDRESS(ROW()+(0), COLUMN()+(-2), 1))*INDIRECT(ADDRESS(ROW()+(0), COLUMN()+(-1), 1)), 2)</f>
        <v>0.080000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0.049000</v>
      </c>
      <c r="G12" s="11">
        <v>169.160000</v>
      </c>
      <c r="H12" s="11">
        <f ca="1">ROUND(INDIRECT(ADDRESS(ROW()+(0), COLUMN()+(-2), 1))*INDIRECT(ADDRESS(ROW()+(0), COLUMN()+(-1), 1)), 2)</f>
        <v>8.290000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7.500000</v>
      </c>
      <c r="G13" s="13">
        <v>2.510000</v>
      </c>
      <c r="H13" s="13">
        <f ca="1">ROUND(INDIRECT(ADDRESS(ROW()+(0), COLUMN()+(-2), 1))*INDIRECT(ADDRESS(ROW()+(0), COLUMN()+(-1), 1)), 2)</f>
        <v>18.830000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75.760000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0.024000</v>
      </c>
      <c r="G16" s="13">
        <v>23.380000</v>
      </c>
      <c r="H16" s="13">
        <f ca="1">ROUND(INDIRECT(ADDRESS(ROW()+(0), COLUMN()+(-2), 1))*INDIRECT(ADDRESS(ROW()+(0), COLUMN()+(-1), 1)), 2)</f>
        <v>0.560000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0.560000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0.446000</v>
      </c>
      <c r="G19" s="11">
        <v>205.270000</v>
      </c>
      <c r="H19" s="11">
        <f ca="1">ROUND(INDIRECT(ADDRESS(ROW()+(0), COLUMN()+(-2), 1))*INDIRECT(ADDRESS(ROW()+(0), COLUMN()+(-1), 1)), 2)</f>
        <v>91.550000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0.729000</v>
      </c>
      <c r="G20" s="13">
        <v>151.320000</v>
      </c>
      <c r="H20" s="13">
        <f ca="1">ROUND(INDIRECT(ADDRESS(ROW()+(0), COLUMN()+(-2), 1))*INDIRECT(ADDRESS(ROW()+(0), COLUMN()+(-1), 1)), 2)</f>
        <v>110.310000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201.860000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278.180000</v>
      </c>
      <c r="H23" s="13">
        <f ca="1">ROUND(INDIRECT(ADDRESS(ROW()+(0), COLUMN()+(-2), 1))*INDIRECT(ADDRESS(ROW()+(0), COLUMN()+(-1), 1))/100, 2)</f>
        <v>5.560000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283.740000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