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<sst xmlns="http://schemas.openxmlformats.org/spreadsheetml/2006/main" count="41" uniqueCount="41">
  <si>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</si>
  <si>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</si>
  <si>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</si>
  <si>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Techo inclinado de placas.</t>
  </si>
  <si>
    <r>
      <rPr>
        <sz val="7.80"/>
        <color rgb="FF000000"/>
        <rFont val="Arial"/>
        <family val="2"/>
      </rPr>
      <t xml:space="preserve">Techo inclinado de </t>
    </r>
    <r>
      <rPr>
        <b/>
        <sz val="7.80"/>
        <color rgb="FF000000"/>
        <rFont val="Arial"/>
        <family val="2"/>
      </rPr>
      <t xml:space="preserve">placas de fibrocemento sin amianto, color natural,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</si>
  <si>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</si>
  <si>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</si>
  <si>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</si>
  <si>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</si>
  <si>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</si>
  <si>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</si>
  <si>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</si>
  <si>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mt13pfg010a</t>
  </si>
  <si>
    <t xml:space="preserve">m²</t>
  </si>
  <si>
    <t xml:space="preserve">Placa de fibrocemento sin amianto, color natural, perfil granonda.</t>
  </si>
  <si>
    <t xml:space="preserve">mt13lpo040a</t>
  </si>
  <si>
    <t xml:space="preserve">m</t>
  </si>
  <si>
    <t xml:space="preserve">Pieza de cumbrera, color negro, para techos de placas.</t>
  </si>
  <si>
    <t xml:space="preserve">mt13lpo020a</t>
  </si>
  <si>
    <t xml:space="preserve">m</t>
  </si>
  <si>
    <t xml:space="preserve">Pieza de remate perimetral para techos de placas.</t>
  </si>
  <si>
    <t xml:space="preserve">mt13lpo070a</t>
  </si>
  <si>
    <t xml:space="preserve">Ud</t>
  </si>
  <si>
    <t xml:space="preserve">Aireador de 86x47 cm, para techos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</si>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</sst>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68" customWidth="1"/>
    <col min="3" max="3" width="0.73" customWidth="1"/>
    <col min="4" max="4" width="9.03" customWidth="1"/>
    <col min="5" max="5" width="57.70" customWidth="1"/>
    <col min="6" max="6" width="12.97" customWidth="1"/>
    <col min="7" max="7" width="13.55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53.580000</v>
      </c>
      <c r="H9" s="15">
        <f ca="1">ROUND(INDIRECT(ADDRESS(ROW()+(0), COLUMN()+(-2), 1))*INDIRECT(ADDRESS(ROW()+(0), COLUMN()+(-1), 1)), 2)</f>
        <v>64.300000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38.810000</v>
      </c>
      <c r="H10" s="15">
        <f ca="1">ROUND(INDIRECT(ADDRESS(ROW()+(0), COLUMN()+(-2), 1))*INDIRECT(ADDRESS(ROW()+(0), COLUMN()+(-1), 1)), 2)</f>
        <v>3.880000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32.500000</v>
      </c>
      <c r="H11" s="15">
        <f ca="1">ROUND(INDIRECT(ADDRESS(ROW()+(0), COLUMN()+(-2), 1))*INDIRECT(ADDRESS(ROW()+(0), COLUMN()+(-1), 1)), 2)</f>
        <v>3.250000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501.940000</v>
      </c>
      <c r="H12" s="15">
        <f ca="1">ROUND(INDIRECT(ADDRESS(ROW()+(0), COLUMN()+(-2), 1))*INDIRECT(ADDRESS(ROW()+(0), COLUMN()+(-1), 1)), 2)</f>
        <v>10.040000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2.790000</v>
      </c>
      <c r="H13" s="17">
        <f ca="1">ROUND(INDIRECT(ADDRESS(ROW()+(0), COLUMN()+(-2), 1))*INDIRECT(ADDRESS(ROW()+(0), COLUMN()+(-1), 1)), 2)</f>
        <v>5.580000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87.050000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0.107000</v>
      </c>
      <c r="G16" s="15">
        <v>50.850000</v>
      </c>
      <c r="H16" s="15">
        <f ca="1">ROUND(INDIRECT(ADDRESS(ROW()+(0), COLUMN()+(-2), 1))*INDIRECT(ADDRESS(ROW()+(0), COLUMN()+(-1), 1)), 2)</f>
        <v>5.440000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0.107000</v>
      </c>
      <c r="G17" s="17">
        <v>36.220000</v>
      </c>
      <c r="H17" s="17">
        <f ca="1">ROUND(INDIRECT(ADDRESS(ROW()+(0), COLUMN()+(-2), 1))*INDIRECT(ADDRESS(ROW()+(0), COLUMN()+(-1), 1)), 2)</f>
        <v>3.880000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9.320000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96.370000</v>
      </c>
      <c r="H20" s="17">
        <f ca="1">ROUND(INDIRECT(ADDRESS(ROW()+(0), COLUMN()+(-2), 1))*INDIRECT(ADDRESS(ROW()+(0), COLUMN()+(-1), 1))/100, 2)</f>
        <v>1.930000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98.300000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