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<sst xmlns="http://schemas.openxmlformats.org/spreadsheetml/2006/main" count="32" uniqueCount="32">
  <si>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</si>
  <si>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QTA010</t>
  </si>
  <si>
    <t xml:space="preserve">m²</t>
  </si>
  <si>
    <t xml:space="preserve">Techo inclinado de chapa perfilada de acero.</t>
  </si>
  <si>
    <r>
      <rPr>
        <sz val="8.25"/>
        <color rgb="FF000000"/>
        <rFont val="Arial"/>
        <family val="2"/>
      </rPr>
      <t xml:space="preserve">Techo inclinado de </t>
    </r>
    <r>
      <rPr>
        <b/>
        <sz val="8.25"/>
        <color rgb="FF000000"/>
        <rFont val="Arial"/>
        <family val="2"/>
      </rPr>
      <t xml:space="preserve">chapa perfilada de acero prelacado</t>
    </r>
    <r>
      <rPr>
        <sz val="8.25"/>
        <color rgb="FF000000"/>
        <rFont val="Arial"/>
        <family val="2"/>
      </rPr>
      <t xml:space="preserve">, de </t>
    </r>
    <r>
      <rPr>
        <b/>
        <sz val="8.25"/>
        <color rgb="FF000000"/>
        <rFont val="Arial"/>
        <family val="2"/>
      </rPr>
      <t xml:space="preserve">0,6</t>
    </r>
    <r>
      <rPr>
        <sz val="8.25"/>
        <color rgb="FF000000"/>
        <rFont val="Arial"/>
        <family val="2"/>
      </rPr>
      <t xml:space="preserve"> mm de espesor, con una pendiente mayor del 10%.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</si>
  <si>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</si>
  <si>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</si>
  <si>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</si>
  <si>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</si>
  <si>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</si>
  <si>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</si>
  <si>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</si>
  <si>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mt13ccp010a</t>
  </si>
  <si>
    <t xml:space="preserve">m²</t>
  </si>
  <si>
    <t xml:space="preserve">Chapa perfilada de acero prelacado, espesor 0,6 mm.</t>
  </si>
  <si>
    <t xml:space="preserve">mt13ccg030d</t>
  </si>
  <si>
    <t xml:space="preserve">Ud</t>
  </si>
  <si>
    <t xml:space="preserve">Tornillo autorroscante de 6,5x70 mm de acero inoxidable, con arandela.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</si>
  <si>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</si>
  <si>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</si>
  <si>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</si>
  <si>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</si>
  <si>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Oficial montador de cerramientos industriales.</t>
  </si>
  <si>
    <t xml:space="preserve">mo098</t>
  </si>
  <si>
    <t xml:space="preserve">h</t>
  </si>
  <si>
    <t xml:space="preserve">Medio oficial montador de cerramientos industriales.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</si>
  <si>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</si>
  <si>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</si>
  <si>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</si>
  <si>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</si>
  <si>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$ 40,75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</si>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</sst>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58.14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1.100000</v>
      </c>
      <c r="G10" s="11">
        <v>53.290000</v>
      </c>
      <c r="H10" s="11">
        <f ca="1">ROUND(INDIRECT(ADDRESS(ROW()+(0), COLUMN()+(-2), 1))*INDIRECT(ADDRESS(ROW()+(0), COLUMN()+(-1), 1)), 2)</f>
        <v>58.620000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3.000000</v>
      </c>
      <c r="G11" s="13">
        <v>4.940000</v>
      </c>
      <c r="H11" s="13">
        <f ca="1">ROUND(INDIRECT(ADDRESS(ROW()+(0), COLUMN()+(-2), 1))*INDIRECT(ADDRESS(ROW()+(0), COLUMN()+(-1), 1)), 2)</f>
        <v>14.820000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73.440000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0.177000</v>
      </c>
      <c r="G14" s="11">
        <v>212.170000</v>
      </c>
      <c r="H14" s="11">
        <f ca="1">ROUND(INDIRECT(ADDRESS(ROW()+(0), COLUMN()+(-2), 1))*INDIRECT(ADDRESS(ROW()+(0), COLUMN()+(-1), 1)), 2)</f>
        <v>37.550000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0.177000</v>
      </c>
      <c r="G15" s="13">
        <v>151.320000</v>
      </c>
      <c r="H15" s="13">
        <f ca="1">ROUND(INDIRECT(ADDRESS(ROW()+(0), COLUMN()+(-2), 1))*INDIRECT(ADDRESS(ROW()+(0), COLUMN()+(-1), 1)), 2)</f>
        <v>26.780000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64.330000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137.770000</v>
      </c>
      <c r="H18" s="13">
        <f ca="1">ROUND(INDIRECT(ADDRESS(ROW()+(0), COLUMN()+(-2), 1))*INDIRECT(ADDRESS(ROW()+(0), COLUMN()+(-1), 1))/100, 2)</f>
        <v>2.760000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140.530000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