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<sst xmlns="http://schemas.openxmlformats.org/spreadsheetml/2006/main" count="22" uniqueCount="22">
  <si>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</si>
  <si>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</si>
  <si>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</si>
  <si>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</si>
  <si>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1:6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mampostería de bloque hueco de hormigón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</si>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</sst>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8.01" customWidth="1"/>
    <col min="4" max="4" width="60.03" customWidth="1"/>
    <col min="5" max="5" width="6.41" customWidth="1"/>
    <col min="6" max="6" width="9.62" customWidth="1"/>
    <col min="7" max="7" width="3.93" customWidth="1"/>
    <col min="8" max="8" width="1.75" customWidth="1"/>
    <col min="9" max="9" width="5.68" customWidth="1"/>
    <col min="10" max="10" width="5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21.60" thickBot="1" customHeight="1">
      <c r="A8" s="10" t="s">
        <v>11</v>
      </c>
      <c r="B8" s="12" t="s">
        <v>12</v>
      </c>
      <c r="C8" s="10" t="s">
        <v>13</v>
      </c>
      <c r="D8" s="10"/>
      <c r="E8" s="14">
        <v>0.005000</v>
      </c>
      <c r="F8" s="16">
        <v>886.430000</v>
      </c>
      <c r="G8" s="16"/>
      <c r="H8" s="16">
        <f ca="1">ROUND(INDIRECT(ADDRESS(ROW()+(0), COLUMN()+(-3), 1))*INDIRECT(ADDRESS(ROW()+(0), COLUMN()+(-2), 1)), 2)</f>
        <v>4.430000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9" t="s">
        <v>16</v>
      </c>
      <c r="D9" s="19"/>
      <c r="E9" s="20">
        <v>0.624000</v>
      </c>
      <c r="F9" s="21">
        <v>41.650000</v>
      </c>
      <c r="G9" s="21"/>
      <c r="H9" s="21">
        <f ca="1">ROUND(INDIRECT(ADDRESS(ROW()+(0), COLUMN()+(-3), 1))*INDIRECT(ADDRESS(ROW()+(0), COLUMN()+(-2), 1)), 2)</f>
        <v>25.990000</v>
      </c>
      <c r="I9" s="21"/>
      <c r="J9" s="21"/>
    </row>
    <row r="10" spans="1:10" ht="12.00" thickBot="1" customHeight="1">
      <c r="A10" s="17"/>
      <c r="B10" s="12" t="s">
        <v>17</v>
      </c>
      <c r="C10" s="10" t="s">
        <v>18</v>
      </c>
      <c r="D10" s="10"/>
      <c r="E10" s="14">
        <v>2.000000</v>
      </c>
      <c r="F10" s="16">
        <f ca="1">ROUND(SUM(INDIRECT(ADDRESS(ROW()+(-1), COLUMN()+(2), 1)),INDIRECT(ADDRESS(ROW()+(-2), COLUMN()+(2), 1))), 2)</f>
        <v>30.420000</v>
      </c>
      <c r="G10" s="16"/>
      <c r="H10" s="16">
        <f ca="1">ROUND(INDIRECT(ADDRESS(ROW()+(0), COLUMN()+(-3), 1))*INDIRECT(ADDRESS(ROW()+(0), COLUMN()+(-2), 1))/100, 2)</f>
        <v>0.610000</v>
      </c>
      <c r="I10" s="16"/>
      <c r="J10" s="16"/>
    </row>
    <row r="11" spans="1:10" ht="12.00" thickBot="1" customHeight="1">
      <c r="A11" s="19"/>
      <c r="B11" s="18" t="s">
        <v>19</v>
      </c>
      <c r="C11" s="19" t="s">
        <v>20</v>
      </c>
      <c r="D11" s="19"/>
      <c r="E11" s="20">
        <v>3.000000</v>
      </c>
      <c r="F11" s="21">
        <f ca="1">ROUND(SUM(INDIRECT(ADDRESS(ROW()+(-1), COLUMN()+(2), 1)),INDIRECT(ADDRESS(ROW()+(-2), COLUMN()+(2), 1)),INDIRECT(ADDRESS(ROW()+(-3), COLUMN()+(2), 1))), 2)</f>
        <v>31.030000</v>
      </c>
      <c r="G11" s="21"/>
      <c r="H11" s="21">
        <f ca="1">ROUND(INDIRECT(ADDRESS(ROW()+(0), COLUMN()+(-3), 1))*INDIRECT(ADDRESS(ROW()+(0), COLUMN()+(-2), 1))/100, 2)</f>
        <v>0.930000</v>
      </c>
      <c r="I11" s="21"/>
      <c r="J11" s="21"/>
    </row>
    <row r="12" spans="1:10" ht="12.00" thickBot="1" customHeight="1">
      <c r="A12" s="22"/>
      <c r="B12" s="23"/>
      <c r="C12" s="23"/>
      <c r="D12" s="23"/>
      <c r="E12" s="24"/>
      <c r="F12" s="6" t="s">
        <v>21</v>
      </c>
      <c r="G12" s="6"/>
      <c r="H12" s="25">
        <f ca="1">ROUND(SUM(INDIRECT(ADDRESS(ROW()+(-1), COLUMN()+(0), 1)),INDIRECT(ADDRESS(ROW()+(-2), COLUMN()+(0), 1)),INDIRECT(ADDRESS(ROW()+(-3), COLUMN()+(0), 1)),INDIRECT(ADDRESS(ROW()+(-4), COLUMN()+(0), 1))), 2)</f>
        <v>31.960000</v>
      </c>
      <c r="I12" s="25"/>
      <c r="J12" s="25"/>
    </row>
  </sheetData>
  <mergeCells count="23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