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<sst xmlns="http://schemas.openxmlformats.org/spreadsheetml/2006/main" count="34" uniqueCount="34">
  <si>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</si>
  <si>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PYB010</t>
  </si>
  <si>
    <t xml:space="preserve">Ud</t>
  </si>
  <si>
    <t xml:space="preserve">Bancada de hormigón.</t>
  </si>
  <si>
    <r>
      <rPr>
        <sz val="7.80"/>
        <color rgb="FF000000"/>
        <rFont val="Arial"/>
        <family val="2"/>
      </rPr>
      <t xml:space="preserve">Bancada de apoyo de maquinaria, </t>
    </r>
    <r>
      <rPr>
        <b/>
        <sz val="7.80"/>
        <color rgb="FF000000"/>
        <rFont val="Arial"/>
        <family val="2"/>
      </rPr>
      <t xml:space="preserve">de hormigón armado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formada por </t>
    </r>
    <r>
      <rPr>
        <b/>
        <sz val="7.80"/>
        <color rgb="FF000000"/>
        <rFont val="Arial"/>
        <family val="2"/>
      </rPr>
      <t xml:space="preserve">hormigón H-21, condición de exposición no agresiva, tamaño máximo del agregado 19,0 mm, ámbito de consistencia A-3, elaborado, y vertido desde camión y malla soldada Q 55 de acero AM 500 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</si>
  <si>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</si>
  <si>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</si>
  <si>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</si>
  <si>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</si>
  <si>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</si>
  <si>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</si>
  <si>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</si>
  <si>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</si>
  <si>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</si>
  <si>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</si>
  <si>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</si>
  <si>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</si>
  <si>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</si>
  <si>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</si>
  <si>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</si>
  <si>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</si>
  <si>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</si>
  <si>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19,0 mm, ámbito de consistencia A-3, elaborado, según CIRSOC 201 1982.</t>
  </si>
  <si>
    <t xml:space="preserve">mo041</t>
  </si>
  <si>
    <t xml:space="preserve">h</t>
  </si>
  <si>
    <t xml:space="preserve">Oficial armador en hormigón armado.</t>
  </si>
  <si>
    <t xml:space="preserve">mo087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</si>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</sst>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00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12.220000</v>
      </c>
      <c r="J8" s="16"/>
      <c r="K8" s="16">
        <f ca="1">ROUND(INDIRECT(ADDRESS(ROW()+(0), COLUMN()+(-4), 1))*INDIRECT(ADDRESS(ROW()+(0), COLUMN()+(-2), 1)), 2)</f>
        <v>21.510000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5.690000</v>
      </c>
      <c r="J9" s="20"/>
      <c r="K9" s="20">
        <f ca="1">ROUND(INDIRECT(ADDRESS(ROW()+(0), COLUMN()+(-4), 1))*INDIRECT(ADDRESS(ROW()+(0), COLUMN()+(-2), 1)), 2)</f>
        <v>534.860000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9.300000</v>
      </c>
      <c r="J10" s="20"/>
      <c r="K10" s="20">
        <f ca="1">ROUND(INDIRECT(ADDRESS(ROW()+(0), COLUMN()+(-4), 1))*INDIRECT(ADDRESS(ROW()+(0), COLUMN()+(-2), 1)), 2)</f>
        <v>15.350000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19"/>
      <c r="I11" s="20">
        <v>697.400000</v>
      </c>
      <c r="J11" s="20"/>
      <c r="K11" s="20">
        <f ca="1">ROUND(INDIRECT(ADDRESS(ROW()+(0), COLUMN()+(-4), 1))*INDIRECT(ADDRESS(ROW()+(0), COLUMN()+(-2), 1)), 2)</f>
        <v>184.110000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0.340000</v>
      </c>
      <c r="H12" s="19"/>
      <c r="I12" s="20">
        <v>64.870000</v>
      </c>
      <c r="J12" s="20"/>
      <c r="K12" s="20">
        <f ca="1">ROUND(INDIRECT(ADDRESS(ROW()+(0), COLUMN()+(-4), 1))*INDIRECT(ADDRESS(ROW()+(0), COLUMN()+(-2), 1)), 2)</f>
        <v>22.060000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0.340000</v>
      </c>
      <c r="H13" s="23"/>
      <c r="I13" s="24">
        <v>45.530000</v>
      </c>
      <c r="J13" s="24"/>
      <c r="K13" s="24">
        <f ca="1">ROUND(INDIRECT(ADDRESS(ROW()+(0), COLUMN()+(-4), 1))*INDIRECT(ADDRESS(ROW()+(0), COLUMN()+(-2), 1)), 2)</f>
        <v>15.480000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793.370000</v>
      </c>
      <c r="J14" s="16"/>
      <c r="K14" s="16">
        <f ca="1">ROUND(INDIRECT(ADDRESS(ROW()+(0), COLUMN()+(-4), 1))*INDIRECT(ADDRESS(ROW()+(0), COLUMN()+(-2), 1))/100, 2)</f>
        <v>15.870000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809.240000</v>
      </c>
      <c r="J15" s="24"/>
      <c r="K15" s="24">
        <f ca="1">ROUND(INDIRECT(ADDRESS(ROW()+(0), COLUMN()+(-4), 1))*INDIRECT(ADDRESS(ROW()+(0), COLUMN()+(-2), 1))/100, 2)</f>
        <v>24.280000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833.520000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