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<sst xmlns="http://schemas.openxmlformats.org/spreadsheetml/2006/main" count="29" uniqueCount="29">
  <si>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</si>
  <si>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PTZ020</t>
  </si>
  <si>
    <t xml:space="preserve">m²</t>
  </si>
  <si>
    <t xml:space="preserve">Hoja de tabique interior de mampostería de bloque de hormigón para revestir.</t>
  </si>
  <si>
    <r>
      <rPr>
        <sz val="7.80"/>
        <color rgb="FF000000"/>
        <rFont val="Arial"/>
        <family val="2"/>
      </rPr>
      <t xml:space="preserve">Hoja de tabique interior </t>
    </r>
    <r>
      <rPr>
        <b/>
        <sz val="7.80"/>
        <color rgb="FF000000"/>
        <rFont val="Arial"/>
        <family val="2"/>
      </rPr>
      <t xml:space="preserve">de 17,5 cm de espesor de mampostería, de bloque de tabique de hormigón celular, 62,5x25x17,5 cm, para revestir, recibida con adhesivo cementoso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</si>
  <si>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</si>
  <si>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</si>
  <si>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</si>
  <si>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</si>
  <si>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</si>
  <si>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</si>
  <si>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mt02bhc010f</t>
  </si>
  <si>
    <t xml:space="preserve">Ud</t>
  </si>
  <si>
    <t xml:space="preserve">Bloque de tabique de hormigón celular, 62,5x25x17,5 cm, para revestir, incluso parte proporcional de piezas especiales.</t>
  </si>
  <si>
    <t xml:space="preserve">mt09cem012</t>
  </si>
  <si>
    <t xml:space="preserve">kg</t>
  </si>
  <si>
    <t xml:space="preserve">Adhesivo cementoso.</t>
  </si>
  <si>
    <t xml:space="preserve">mo020</t>
  </si>
  <si>
    <t xml:space="preserve">h</t>
  </si>
  <si>
    <t xml:space="preserve">Oficial albañil en trabajos de albañilería.</t>
  </si>
  <si>
    <t xml:space="preserve">mo112</t>
  </si>
  <si>
    <t xml:space="preserve">h</t>
  </si>
  <si>
    <t xml:space="preserve">Ayudante albañil en trabajos de albañilería.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</si>
  <si>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</si>
  <si>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</si>
  <si>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</si>
  <si>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</si>
  <si>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$ 4,07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</si>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</sst>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53" customWidth="1"/>
    <col min="2" max="2" width="1.60" customWidth="1"/>
    <col min="3" max="3" width="3.79" customWidth="1"/>
    <col min="4" max="4" width="5.54" customWidth="1"/>
    <col min="5" max="5" width="62.51" customWidth="1"/>
    <col min="6" max="6" width="6.41" customWidth="1"/>
    <col min="7" max="7" width="13.55" customWidth="1"/>
    <col min="8" max="8" width="4.37" customWidth="1"/>
    <col min="9" max="9" width="4.37" customWidth="1"/>
    <col min="10" max="10" width="4.3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</row>
    <row r="8" spans="1:10" ht="21.6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7.350000</v>
      </c>
      <c r="G8" s="16">
        <v>20.920000</v>
      </c>
      <c r="H8" s="16">
        <f ca="1">ROUND(INDIRECT(ADDRESS(ROW()+(0), COLUMN()+(-2), 1))*INDIRECT(ADDRESS(ROW()+(0), COLUMN()+(-1), 1)), 2)</f>
        <v>153.760000</v>
      </c>
      <c r="I8" s="16"/>
      <c r="J8" s="16"/>
    </row>
    <row r="9" spans="1:10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1.900000</v>
      </c>
      <c r="G9" s="20">
        <v>1.900000</v>
      </c>
      <c r="H9" s="20">
        <f ca="1">ROUND(INDIRECT(ADDRESS(ROW()+(0), COLUMN()+(-2), 1))*INDIRECT(ADDRESS(ROW()+(0), COLUMN()+(-1), 1)), 2)</f>
        <v>3.610000</v>
      </c>
      <c r="I9" s="20"/>
      <c r="J9" s="20"/>
    </row>
    <row r="10" spans="1:10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0.437000</v>
      </c>
      <c r="G10" s="20">
        <v>61.790000</v>
      </c>
      <c r="H10" s="20">
        <f ca="1">ROUND(INDIRECT(ADDRESS(ROW()+(0), COLUMN()+(-2), 1))*INDIRECT(ADDRESS(ROW()+(0), COLUMN()+(-1), 1)), 2)</f>
        <v>27.000000</v>
      </c>
      <c r="I10" s="20"/>
      <c r="J10" s="20"/>
    </row>
    <row r="11" spans="1:10" ht="12.00" thickBot="1" customHeight="1">
      <c r="A11" s="17" t="s">
        <v>20</v>
      </c>
      <c r="B11" s="17"/>
      <c r="C11" s="21" t="s">
        <v>21</v>
      </c>
      <c r="D11" s="22" t="s">
        <v>22</v>
      </c>
      <c r="E11" s="22"/>
      <c r="F11" s="23">
        <v>0.219000</v>
      </c>
      <c r="G11" s="24">
        <v>41.650000</v>
      </c>
      <c r="H11" s="24">
        <f ca="1">ROUND(INDIRECT(ADDRESS(ROW()+(0), COLUMN()+(-2), 1))*INDIRECT(ADDRESS(ROW()+(0), COLUMN()+(-1), 1)), 2)</f>
        <v>9.120000</v>
      </c>
      <c r="I11" s="24"/>
      <c r="J11" s="24"/>
    </row>
    <row r="12" spans="1:10" ht="12.00" thickBot="1" customHeight="1">
      <c r="A12" s="17"/>
      <c r="B12" s="17"/>
      <c r="C12" s="12" t="s">
        <v>23</v>
      </c>
      <c r="D12" s="10" t="s">
        <v>24</v>
      </c>
      <c r="E12" s="10"/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193.490000</v>
      </c>
      <c r="H12" s="16">
        <f ca="1">ROUND(INDIRECT(ADDRESS(ROW()+(0), COLUMN()+(-2), 1))*INDIRECT(ADDRESS(ROW()+(0), COLUMN()+(-1), 1))/100, 2)</f>
        <v>3.870000</v>
      </c>
      <c r="I12" s="16"/>
      <c r="J12" s="16"/>
    </row>
    <row r="13" spans="1:10" ht="12.00" thickBot="1" customHeight="1">
      <c r="A13" s="22"/>
      <c r="B13" s="22"/>
      <c r="C13" s="21" t="s">
        <v>25</v>
      </c>
      <c r="D13" s="22" t="s">
        <v>26</v>
      </c>
      <c r="E13" s="22"/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197.360000</v>
      </c>
      <c r="H13" s="24">
        <f ca="1">ROUND(INDIRECT(ADDRESS(ROW()+(0), COLUMN()+(-2), 1))*INDIRECT(ADDRESS(ROW()+(0), COLUMN()+(-1), 1))/100, 2)</f>
        <v>5.920000</v>
      </c>
      <c r="I13" s="24"/>
      <c r="J13" s="24"/>
    </row>
    <row r="14" spans="1:10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203.280000</v>
      </c>
      <c r="I14" s="26"/>
      <c r="J14" s="26"/>
    </row>
  </sheetData>
  <mergeCells count="27">
    <mergeCell ref="A1:J1"/>
    <mergeCell ref="B3:D3"/>
    <mergeCell ref="E3:G3"/>
    <mergeCell ref="A4:J4"/>
    <mergeCell ref="A7:B7"/>
    <mergeCell ref="D7:E7"/>
    <mergeCell ref="H7:J7"/>
    <mergeCell ref="A8:B8"/>
    <mergeCell ref="D8:E8"/>
    <mergeCell ref="H8:J8"/>
    <mergeCell ref="A9:B9"/>
    <mergeCell ref="D9:E9"/>
    <mergeCell ref="H9:J9"/>
    <mergeCell ref="A10:B10"/>
    <mergeCell ref="D10:E10"/>
    <mergeCell ref="H10:J10"/>
    <mergeCell ref="A11:B11"/>
    <mergeCell ref="D11:E11"/>
    <mergeCell ref="H11:J11"/>
    <mergeCell ref="A12:B12"/>
    <mergeCell ref="D12:E12"/>
    <mergeCell ref="H12:J12"/>
    <mergeCell ref="A13:B13"/>
    <mergeCell ref="D13:E13"/>
    <mergeCell ref="H13:J13"/>
    <mergeCell ref="A14:E14"/>
    <mergeCell ref="H14:J14"/>
  </mergeCells>
  <pageMargins left="0.620079" right="0.472441" top="0.472441" bottom="0.472441" header="0.0" footer="0.0"/>
  <pageSetup paperSize="9" orientation="portrait"/>
  <rowBreaks count="0" manualBreakCount="0">
    </rowBreaks>
</worksheet>
</file>