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<sst xmlns="http://schemas.openxmlformats.org/spreadsheetml/2006/main" count="29" uniqueCount="29">
  <si>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</si>
  <si>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</si>
  <si>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</si>
  <si>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tabique interior de mampostería de bloque de hormigón para revestir.</t>
  </si>
  <si>
    <r>
      <rPr>
        <sz val="7.80"/>
        <color rgb="FF000000"/>
        <rFont val="Arial"/>
        <family val="2"/>
      </rPr>
      <t xml:space="preserve">Hoja de tabique interior </t>
    </r>
    <r>
      <rPr>
        <b/>
        <sz val="7.80"/>
        <color rgb="FF000000"/>
        <rFont val="Arial"/>
        <family val="2"/>
      </rPr>
      <t xml:space="preserve">de 20 cm de espesor de mampostería, de bloque de hormigón liviano con arcilla expandida, macizo, para revestir, 50x20x20 cm, recibida con mortero bastardo de cemento CEM II/A-P 32,5 R, cal y arena,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</si>
  <si>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</si>
  <si>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</si>
  <si>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</si>
  <si>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</si>
  <si>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</si>
  <si>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</si>
  <si>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mt02bar010c</t>
  </si>
  <si>
    <t xml:space="preserve">Ud</t>
  </si>
  <si>
    <t xml:space="preserve">Bloque de hormigón liviano con arcilla expandida, macizo, para revestir, 50x20x20 cm, incluso parte proporcional de piezas especiales.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</si>
  <si>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</si>
  <si>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</si>
  <si>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</si>
  <si>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mo020</t>
  </si>
  <si>
    <t xml:space="preserve">h</t>
  </si>
  <si>
    <t xml:space="preserve">Oficial albañil en trabajos de albañilería.</t>
  </si>
  <si>
    <t xml:space="preserve">mo112</t>
  </si>
  <si>
    <t xml:space="preserve">h</t>
  </si>
  <si>
    <t xml:space="preserve">Ayudante albañil en trabajos de albañilería.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</si>
  <si>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</si>
  <si>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</si>
  <si>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</si>
  <si>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</si>
  <si>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$ 3,58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</si>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</sst>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3.64" customWidth="1"/>
    <col min="4" max="4" width="19.96" customWidth="1"/>
    <col min="5" max="5" width="37.59" customWidth="1"/>
    <col min="6" max="6" width="6.12" customWidth="1"/>
    <col min="7" max="7" width="7.29" customWidth="1"/>
    <col min="8" max="8" width="13.26" customWidth="1"/>
    <col min="9" max="9" width="13.2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10.500000</v>
      </c>
      <c r="H8" s="16">
        <v>10.340000</v>
      </c>
      <c r="I8" s="16">
        <f ca="1">ROUND(INDIRECT(ADDRESS(ROW()+(0), COLUMN()+(-2), 1))*INDIRECT(ADDRESS(ROW()+(0), COLUMN()+(-1), 1)), 2)</f>
        <v>108.570000</v>
      </c>
    </row>
    <row r="9" spans="1:9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0.014000</v>
      </c>
      <c r="H9" s="20">
        <v>1123.220000</v>
      </c>
      <c r="I9" s="20">
        <f ca="1">ROUND(INDIRECT(ADDRESS(ROW()+(0), COLUMN()+(-2), 1))*INDIRECT(ADDRESS(ROW()+(0), COLUMN()+(-1), 1)), 2)</f>
        <v>15.730000</v>
      </c>
    </row>
    <row r="10" spans="1:9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0.560000</v>
      </c>
      <c r="H10" s="20">
        <v>61.790000</v>
      </c>
      <c r="I10" s="20">
        <f ca="1">ROUND(INDIRECT(ADDRESS(ROW()+(0), COLUMN()+(-2), 1))*INDIRECT(ADDRESS(ROW()+(0), COLUMN()+(-1), 1)), 2)</f>
        <v>34.600000</v>
      </c>
    </row>
    <row r="11" spans="1:9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0.280000</v>
      </c>
      <c r="H11" s="24">
        <v>41.650000</v>
      </c>
      <c r="I11" s="24">
        <f ca="1">ROUND(INDIRECT(ADDRESS(ROW()+(0), COLUMN()+(-2), 1))*INDIRECT(ADDRESS(ROW()+(0), COLUMN()+(-1), 1)), 2)</f>
        <v>11.660000</v>
      </c>
    </row>
    <row r="12" spans="1:9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COLUMN()+(1), 1)),INDIRECT(ADDRESS(ROW()+(-2), COLUMN()+(1), 1)),INDIRECT(ADDRESS(ROW()+(-3), COLUMN()+(1), 1)),INDIRECT(ADDRESS(ROW()+(-4), COLUMN()+(1), 1))), 2)</f>
        <v>170.560000</v>
      </c>
      <c r="I12" s="16">
        <f ca="1">ROUND(INDIRECT(ADDRESS(ROW()+(0), COLUMN()+(-2), 1))*INDIRECT(ADDRESS(ROW()+(0), COLUMN()+(-1), 1))/100, 2)</f>
        <v>3.410000</v>
      </c>
    </row>
    <row r="13" spans="1:9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173.970000</v>
      </c>
      <c r="I13" s="24">
        <f ca="1">ROUND(INDIRECT(ADDRESS(ROW()+(0), COLUMN()+(-2), 1))*INDIRECT(ADDRESS(ROW()+(0), COLUMN()+(-1), 1))/100, 2)</f>
        <v>5.220000</v>
      </c>
    </row>
    <row r="14" spans="1:9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179.190000</v>
      </c>
    </row>
  </sheetData>
  <mergeCells count="12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C13:F13"/>
    <mergeCell ref="A14:F14"/>
  </mergeCells>
  <pageMargins left="0.620079" right="0.472441" top="0.472441" bottom="0.472441" header="0.0" footer="0.0"/>
  <pageSetup paperSize="9" orientation="portrait"/>
  <rowBreaks count="0" manualBreakCount="0">
    </rowBreaks>
</worksheet>
</file>