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<sst xmlns="http://schemas.openxmlformats.org/spreadsheetml/2006/main" count="62" uniqueCount="62">
  <si>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</si>
  <si>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</si>
  <si>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</si>
  <si>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</si>
  <si>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t xml:space="preserve">Tabique (separación de diferentes unidades de uso), sistema tabique TC7+MA2+LM40+MA2+TC7 "PANELSYSTEM", de 190 mm de espesor total, compuesta por: una primera hoja de panel aligerado de yeso reforzado con fibra de vidrio, TC-7 "PANELSYSTEM", de 70 mm de espesor; aislamiento formado por: dos membranas acústicas, de 2 mm de espesor cada una, con una capa intermedia de panel rígido de lana mineral, no revestido, de 40 mm de espesor; y una segunda hoja de panel aligerado de yeso reforzado con fibra de vidrio, TC-7 "PANELSYSTEM", de 70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</si>
  <si>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</si>
  <si>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</si>
  <si>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</si>
  <si>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</si>
  <si>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</si>
  <si>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</si>
  <si>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</si>
  <si>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</si>
  <si>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</si>
  <si>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</si>
  <si>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</si>
  <si>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ancho, 2900 mm de longitud máxima y 70 mm de espesor, con bordes machihembrados para el pegado entre sí.</t>
  </si>
  <si>
    <t xml:space="preserve">mt16pdg035</t>
  </si>
  <si>
    <t xml:space="preserve">kg</t>
  </si>
  <si>
    <t xml:space="preserve">Adhesivo para fijación de aislamiento acústico.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</si>
  <si>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</si>
  <si>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</si>
  <si>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</si>
  <si>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</si>
  <si>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</si>
  <si>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</si>
  <si>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</si>
  <si>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</si>
  <si>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</si>
  <si>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mt16pdg035</t>
  </si>
  <si>
    <t xml:space="preserve">kg</t>
  </si>
  <si>
    <t xml:space="preserve">Adhesivo para fijación de aislamiento acústico.</t>
  </si>
  <si>
    <t xml:space="preserve">mt12pyp010a</t>
  </si>
  <si>
    <t xml:space="preserve">m²</t>
  </si>
  <si>
    <t xml:space="preserve">Panel aligerado de yeso reforzado con fibra de vidrio, TC-7 "PANELSYSTEM", de 500 mm de ancho, 2900 mm de longitud máxima y 70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</si>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</sst>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6.710000</v>
      </c>
      <c r="J8" s="16"/>
      <c r="K8" s="16">
        <f ca="1">ROUND(INDIRECT(ADDRESS(ROW()+(0), COLUMN()+(-4), 1))*INDIRECT(ADDRESS(ROW()+(0), COLUMN()+(-2), 1)), 2)</f>
        <v>8.050000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74.620000</v>
      </c>
      <c r="J9" s="20"/>
      <c r="K9" s="20">
        <f ca="1">ROUND(INDIRECT(ADDRESS(ROW()+(0), COLUMN()+(-4), 1))*INDIRECT(ADDRESS(ROW()+(0), COLUMN()+(-2), 1)), 2)</f>
        <v>78.350000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41.170000</v>
      </c>
      <c r="J10" s="20"/>
      <c r="K10" s="20">
        <f ca="1">ROUND(INDIRECT(ADDRESS(ROW()+(0), COLUMN()+(-4), 1))*INDIRECT(ADDRESS(ROW()+(0), COLUMN()+(-2), 1)), 2)</f>
        <v>12.350000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32.040000</v>
      </c>
      <c r="J11" s="20"/>
      <c r="K11" s="20">
        <f ca="1">ROUND(INDIRECT(ADDRESS(ROW()+(0), COLUMN()+(-4), 1))*INDIRECT(ADDRESS(ROW()+(0), COLUMN()+(-2), 1)), 2)</f>
        <v>33.640000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48.920000</v>
      </c>
      <c r="J12" s="20"/>
      <c r="K12" s="20">
        <f ca="1">ROUND(INDIRECT(ADDRESS(ROW()+(0), COLUMN()+(-4), 1))*INDIRECT(ADDRESS(ROW()+(0), COLUMN()+(-2), 1)), 2)</f>
        <v>51.370000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32.040000</v>
      </c>
      <c r="J13" s="20"/>
      <c r="K13" s="20">
        <f ca="1">ROUND(INDIRECT(ADDRESS(ROW()+(0), COLUMN()+(-4), 1))*INDIRECT(ADDRESS(ROW()+(0), COLUMN()+(-2), 1)), 2)</f>
        <v>33.640000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0.300000</v>
      </c>
      <c r="H14" s="19"/>
      <c r="I14" s="20">
        <v>41.170000</v>
      </c>
      <c r="J14" s="20"/>
      <c r="K14" s="20">
        <f ca="1">ROUND(INDIRECT(ADDRESS(ROW()+(0), COLUMN()+(-4), 1))*INDIRECT(ADDRESS(ROW()+(0), COLUMN()+(-2), 1)), 2)</f>
        <v>12.350000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74.620000</v>
      </c>
      <c r="J15" s="20"/>
      <c r="K15" s="20">
        <f ca="1">ROUND(INDIRECT(ADDRESS(ROW()+(0), COLUMN()+(-4), 1))*INDIRECT(ADDRESS(ROW()+(0), COLUMN()+(-2), 1)), 2)</f>
        <v>78.350000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14.700000</v>
      </c>
      <c r="J16" s="20"/>
      <c r="K16" s="20">
        <f ca="1">ROUND(INDIRECT(ADDRESS(ROW()+(0), COLUMN()+(-4), 1))*INDIRECT(ADDRESS(ROW()+(0), COLUMN()+(-2), 1)), 2)</f>
        <v>14.700000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4.840000</v>
      </c>
      <c r="J17" s="20"/>
      <c r="K17" s="20">
        <f ca="1">ROUND(INDIRECT(ADDRESS(ROW()+(0), COLUMN()+(-4), 1))*INDIRECT(ADDRESS(ROW()+(0), COLUMN()+(-2), 1)), 2)</f>
        <v>9.680000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0.010000</v>
      </c>
      <c r="H18" s="19"/>
      <c r="I18" s="20">
        <v>957.160000</v>
      </c>
      <c r="J18" s="20"/>
      <c r="K18" s="20">
        <f ca="1">ROUND(INDIRECT(ADDRESS(ROW()+(0), COLUMN()+(-4), 1))*INDIRECT(ADDRESS(ROW()+(0), COLUMN()+(-2), 1)), 2)</f>
        <v>9.570000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0.650000</v>
      </c>
      <c r="J19" s="20"/>
      <c r="K19" s="20">
        <f ca="1">ROUND(INDIRECT(ADDRESS(ROW()+(0), COLUMN()+(-4), 1))*INDIRECT(ADDRESS(ROW()+(0), COLUMN()+(-2), 1)), 2)</f>
        <v>0.260000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0.220000</v>
      </c>
      <c r="J20" s="20"/>
      <c r="K20" s="20">
        <f ca="1">ROUND(INDIRECT(ADDRESS(ROW()+(0), COLUMN()+(-4), 1))*INDIRECT(ADDRESS(ROW()+(0), COLUMN()+(-2), 1)), 2)</f>
        <v>0.090000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0.683000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43.620000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0.683000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29.610000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415.630000</v>
      </c>
      <c r="J23" s="16"/>
      <c r="K23" s="16">
        <f ca="1">ROUND(INDIRECT(ADDRESS(ROW()+(0), COLUMN()+(-4), 1))*INDIRECT(ADDRESS(ROW()+(0), COLUMN()+(-2), 1))/100, 2)</f>
        <v>8.310000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423.940000</v>
      </c>
      <c r="J24" s="24"/>
      <c r="K24" s="24">
        <f ca="1">ROUND(INDIRECT(ADDRESS(ROW()+(0), COLUMN()+(-4), 1))*INDIRECT(ADDRESS(ROW()+(0), COLUMN()+(-2), 1))/100, 2)</f>
        <v>12.720000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436.660000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