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<sst xmlns="http://schemas.openxmlformats.org/spreadsheetml/2006/main" count="26" uniqueCount="26">
  <si>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</si>
  <si>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PTW079</t>
  </si>
  <si>
    <t xml:space="preserve">Ud</t>
  </si>
  <si>
    <t xml:space="preserve">Trampilla para trasdosado de placas de yeso laminado, en tabiques interiores, sistema "PLACO".</t>
  </si>
  <si>
    <r>
      <rPr>
        <b/>
        <sz val="7.80"/>
        <color rgb="FF000000"/>
        <rFont val="Arial"/>
        <family val="2"/>
      </rPr>
      <t xml:space="preserve">Trampilla de registro, Alutramp "PLACO", de 600x600 mm</t>
    </r>
    <r>
      <rPr>
        <sz val="7.80"/>
        <color rgb="FF000000"/>
        <rFont val="Arial"/>
        <family val="2"/>
      </rPr>
      <t xml:space="preserve">, para trasdosado de placas de yeso laminado, en tabiques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</si>
  <si>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</si>
  <si>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</si>
  <si>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</si>
  <si>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</si>
  <si>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</si>
  <si>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</si>
  <si>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mt12plk070b</t>
  </si>
  <si>
    <t xml:space="preserve">Ud</t>
  </si>
  <si>
    <t xml:space="preserve">Trampilla de registro, Alutramp "PLACO", de 600x600 mm, formada por marco de aluminio y puerta de placa de yeso laminado con baja absorción superficial de agua, Placomarine PPM 13.</t>
  </si>
  <si>
    <t xml:space="preserve">mo014</t>
  </si>
  <si>
    <t xml:space="preserve">h</t>
  </si>
  <si>
    <t xml:space="preserve">Oficial colocador de cielorrasos.</t>
  </si>
  <si>
    <t xml:space="preserve">mo080</t>
  </si>
  <si>
    <t xml:space="preserve">h</t>
  </si>
  <si>
    <t xml:space="preserve">Medio oficial colocador de cielorrasos.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</si>
  <si>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</si>
  <si>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</si>
  <si>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</si>
  <si>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</si>
  <si>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$ 55,40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</si>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</sst>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25" customWidth="1"/>
    <col min="3" max="3" width="1.31" customWidth="1"/>
    <col min="4" max="4" width="2.48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289.710000</v>
      </c>
      <c r="H8" s="16">
        <f ca="1">ROUND(INDIRECT(ADDRESS(ROW()+(0), COLUMN()+(-2), 1))*INDIRECT(ADDRESS(ROW()+(0), COLUMN()+(-1), 1)), 2)</f>
        <v>289.710000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0.191000</v>
      </c>
      <c r="G9" s="20">
        <v>63.870000</v>
      </c>
      <c r="H9" s="20">
        <f ca="1">ROUND(INDIRECT(ADDRESS(ROW()+(0), COLUMN()+(-2), 1))*INDIRECT(ADDRESS(ROW()+(0), COLUMN()+(-1), 1)), 2)</f>
        <v>12.200000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0.191000</v>
      </c>
      <c r="G10" s="24">
        <v>43.360000</v>
      </c>
      <c r="H10" s="24">
        <f ca="1">ROUND(INDIRECT(ADDRESS(ROW()+(0), COLUMN()+(-2), 1))*INDIRECT(ADDRESS(ROW()+(0), COLUMN()+(-1), 1)), 2)</f>
        <v>8.280000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310.190000</v>
      </c>
      <c r="H11" s="16">
        <f ca="1">ROUND(INDIRECT(ADDRESS(ROW()+(0), COLUMN()+(-2), 1))*INDIRECT(ADDRESS(ROW()+(0), COLUMN()+(-1), 1))/100, 2)</f>
        <v>6.200000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316.390000</v>
      </c>
      <c r="H12" s="24">
        <f ca="1">ROUND(INDIRECT(ADDRESS(ROW()+(0), COLUMN()+(-2), 1))*INDIRECT(ADDRESS(ROW()+(0), COLUMN()+(-1), 1))/100, 2)</f>
        <v>9.490000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325.880000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