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<sst xmlns="http://schemas.openxmlformats.org/spreadsheetml/2006/main" count="50" uniqueCount="50">
  <si>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</si>
  <si>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PTS020</t>
  </si>
  <si>
    <t xml:space="preserve">m²</t>
  </si>
  <si>
    <t xml:space="preserve">Sistema "DBBLOK" de tabique interior de ladrillo acústico de hormigón.</t>
  </si>
  <si>
    <r>
      <rPr>
        <sz val="7.80"/>
        <color rgb="FF000000"/>
        <rFont val="Arial"/>
        <family val="2"/>
      </rPr>
      <t xml:space="preserve">Tabique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hormigón perforado acústico, Geroblok Perforado "DBBLOK", para revestir, de 24x12x9 cm, recibidas con mortero de cemento 1:5, separadas por una cámara de aire de 2 cm de espesor y revestidas por su cara exterior con 10 mm de yeso de construcción B1, proyectado, acabado revoque fino con yeso de aplicación en capa fina C6, y por la otra cara con 10 mm de revoque de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</si>
  <si>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</si>
  <si>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</si>
  <si>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</si>
  <si>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</si>
  <si>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</si>
  <si>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</si>
  <si>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</si>
  <si>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</si>
  <si>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hormigón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</si>
  <si>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</si>
  <si>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</si>
  <si>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</si>
  <si>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</si>
  <si>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</si>
  <si>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</si>
  <si>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</si>
  <si>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</si>
  <si>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</si>
  <si>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</si>
  <si>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</si>
  <si>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</si>
  <si>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</si>
  <si>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</si>
  <si>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</si>
  <si>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</si>
  <si>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</si>
  <si>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</si>
  <si>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</si>
  <si>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</si>
  <si>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</si>
  <si>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</si>
  <si>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</si>
  <si>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</si>
  <si>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mo032</t>
  </si>
  <si>
    <t xml:space="preserve">h</t>
  </si>
  <si>
    <t xml:space="preserve">Oficial yesero.</t>
  </si>
  <si>
    <t xml:space="preserve">mo069</t>
  </si>
  <si>
    <t xml:space="preserve">h</t>
  </si>
  <si>
    <t xml:space="preserve">Medio oficial yesero.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</si>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</sst>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1.330000</v>
      </c>
      <c r="J8" s="16"/>
      <c r="K8" s="16">
        <f ca="1">ROUND(INDIRECT(ADDRESS(ROW()+(0), COLUMN()+(-4), 1))*INDIRECT(ADDRESS(ROW()+(0), COLUMN()+(-2), 1)), 2)</f>
        <v>106.400000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940.240000</v>
      </c>
      <c r="J9" s="20"/>
      <c r="K9" s="20">
        <f ca="1">ROUND(INDIRECT(ADDRESS(ROW()+(0), COLUMN()+(-4), 1))*INDIRECT(ADDRESS(ROW()+(0), COLUMN()+(-2), 1)), 2)</f>
        <v>33.850000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727.750000</v>
      </c>
      <c r="J10" s="20"/>
      <c r="K10" s="20">
        <f ca="1">ROUND(INDIRECT(ADDRESS(ROW()+(0), COLUMN()+(-4), 1))*INDIRECT(ADDRESS(ROW()+(0), COLUMN()+(-2), 1)), 2)</f>
        <v>7.280000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2.160000</v>
      </c>
      <c r="J11" s="20"/>
      <c r="K11" s="20">
        <f ca="1">ROUND(INDIRECT(ADDRESS(ROW()+(0), COLUMN()+(-4), 1))*INDIRECT(ADDRESS(ROW()+(0), COLUMN()+(-2), 1)), 2)</f>
        <v>0.460000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0.002000</v>
      </c>
      <c r="H12" s="19"/>
      <c r="I12" s="20">
        <v>681.000000</v>
      </c>
      <c r="J12" s="20"/>
      <c r="K12" s="20">
        <f ca="1">ROUND(INDIRECT(ADDRESS(ROW()+(0), COLUMN()+(-4), 1))*INDIRECT(ADDRESS(ROW()+(0), COLUMN()+(-2), 1)), 2)</f>
        <v>1.360000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0.010000</v>
      </c>
      <c r="H13" s="19"/>
      <c r="I13" s="20">
        <v>886.430000</v>
      </c>
      <c r="J13" s="20"/>
      <c r="K13" s="20">
        <f ca="1">ROUND(INDIRECT(ADDRESS(ROW()+(0), COLUMN()+(-4), 1))*INDIRECT(ADDRESS(ROW()+(0), COLUMN()+(-2), 1)), 2)</f>
        <v>8.860000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0.272000</v>
      </c>
      <c r="H14" s="19"/>
      <c r="I14" s="20">
        <v>51.760000</v>
      </c>
      <c r="J14" s="20"/>
      <c r="K14" s="20">
        <f ca="1">ROUND(INDIRECT(ADDRESS(ROW()+(0), COLUMN()+(-4), 1))*INDIRECT(ADDRESS(ROW()+(0), COLUMN()+(-2), 1)), 2)</f>
        <v>14.080000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1.640000</v>
      </c>
      <c r="H15" s="19"/>
      <c r="I15" s="20">
        <v>61.790000</v>
      </c>
      <c r="J15" s="20"/>
      <c r="K15" s="20">
        <f ca="1">ROUND(INDIRECT(ADDRESS(ROW()+(0), COLUMN()+(-4), 1))*INDIRECT(ADDRESS(ROW()+(0), COLUMN()+(-2), 1)), 2)</f>
        <v>101.340000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0.820000</v>
      </c>
      <c r="H16" s="19"/>
      <c r="I16" s="20">
        <v>41.650000</v>
      </c>
      <c r="J16" s="20"/>
      <c r="K16" s="20">
        <f ca="1">ROUND(INDIRECT(ADDRESS(ROW()+(0), COLUMN()+(-4), 1))*INDIRECT(ADDRESS(ROW()+(0), COLUMN()+(-2), 1)), 2)</f>
        <v>34.150000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0.683000</v>
      </c>
      <c r="H17" s="19"/>
      <c r="I17" s="20">
        <v>61.790000</v>
      </c>
      <c r="J17" s="20"/>
      <c r="K17" s="20">
        <f ca="1">ROUND(INDIRECT(ADDRESS(ROW()+(0), COLUMN()+(-4), 1))*INDIRECT(ADDRESS(ROW()+(0), COLUMN()+(-2), 1)), 2)</f>
        <v>42.200000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0.342000</v>
      </c>
      <c r="H18" s="23"/>
      <c r="I18" s="24">
        <v>43.360000</v>
      </c>
      <c r="J18" s="24"/>
      <c r="K18" s="24">
        <f ca="1">ROUND(INDIRECT(ADDRESS(ROW()+(0), COLUMN()+(-4), 1))*INDIRECT(ADDRESS(ROW()+(0), COLUMN()+(-2), 1)), 2)</f>
        <v>14.830000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364.810000</v>
      </c>
      <c r="J19" s="16"/>
      <c r="K19" s="16">
        <f ca="1">ROUND(INDIRECT(ADDRESS(ROW()+(0), COLUMN()+(-4), 1))*INDIRECT(ADDRESS(ROW()+(0), COLUMN()+(-2), 1))/100, 2)</f>
        <v>7.300000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372.110000</v>
      </c>
      <c r="J20" s="24"/>
      <c r="K20" s="24">
        <f ca="1">ROUND(INDIRECT(ADDRESS(ROW()+(0), COLUMN()+(-4), 1))*INDIRECT(ADDRESS(ROW()+(0), COLUMN()+(-2), 1))/100, 2)</f>
        <v>11.160000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383.270000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