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<sst xmlns="http://schemas.openxmlformats.org/spreadsheetml/2006/main" count="68" uniqueCount="68">
  <si>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</si>
  <si>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</si>
  <si>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</si>
  <si>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</si>
  <si>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120 "PLACO", de tabique múltiple (19+41+15+15+15)/600 (1 Coreboard y 3 Placoflam PPF 15), con una resistencia al fuego de 120 minutos; de 105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</si>
  <si>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</si>
  <si>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</si>
  <si>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</si>
  <si>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</si>
  <si>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</si>
  <si>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</si>
  <si>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</si>
  <si>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</si>
  <si>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</si>
  <si>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</si>
  <si>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</si>
  <si>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</si>
  <si>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</si>
  <si>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</si>
  <si>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</si>
  <si>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</si>
  <si>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</si>
  <si>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</si>
  <si>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</si>
  <si>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</si>
  <si>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matafuegos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</si>
  <si>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</si>
  <si>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</si>
  <si>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</si>
  <si>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</si>
  <si>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</si>
  <si>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</si>
  <si>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</si>
  <si>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</si>
  <si>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</si>
  <si>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</si>
  <si>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</si>
  <si>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</si>
  <si>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mt12plk010ffmx</t>
  </si>
  <si>
    <t xml:space="preserve">m²</t>
  </si>
  <si>
    <t xml:space="preserve">Placa de yeso laminado FD / - 1200 / 3000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</si>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</sst>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25.330000</v>
      </c>
      <c r="J8" s="16"/>
      <c r="K8" s="16">
        <f ca="1">ROUND(INDIRECT(ADDRESS(ROW()+(0), COLUMN()+(-4), 1))*INDIRECT(ADDRESS(ROW()+(0), COLUMN()+(-2), 1)), 2)</f>
        <v>12.920000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21.850000</v>
      </c>
      <c r="J9" s="20"/>
      <c r="K9" s="20">
        <f ca="1">ROUND(INDIRECT(ADDRESS(ROW()+(0), COLUMN()+(-4), 1))*INDIRECT(ADDRESS(ROW()+(0), COLUMN()+(-2), 1)), 2)</f>
        <v>5.680000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43.580000</v>
      </c>
      <c r="J10" s="20"/>
      <c r="K10" s="20">
        <f ca="1">ROUND(INDIRECT(ADDRESS(ROW()+(0), COLUMN()+(-4), 1))*INDIRECT(ADDRESS(ROW()+(0), COLUMN()+(-2), 1)), 2)</f>
        <v>11.330000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46.790000</v>
      </c>
      <c r="J11" s="20"/>
      <c r="K11" s="20">
        <f ca="1">ROUND(INDIRECT(ADDRESS(ROW()+(0), COLUMN()+(-4), 1))*INDIRECT(ADDRESS(ROW()+(0), COLUMN()+(-2), 1)), 2)</f>
        <v>73.930000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21.900000</v>
      </c>
      <c r="J12" s="20"/>
      <c r="K12" s="20">
        <f ca="1">ROUND(INDIRECT(ADDRESS(ROW()+(0), COLUMN()+(-4), 1))*INDIRECT(ADDRESS(ROW()+(0), COLUMN()+(-2), 1)), 2)</f>
        <v>22.560000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133.880000</v>
      </c>
      <c r="J13" s="20"/>
      <c r="K13" s="20">
        <f ca="1">ROUND(INDIRECT(ADDRESS(ROW()+(0), COLUMN()+(-4), 1))*INDIRECT(ADDRESS(ROW()+(0), COLUMN()+(-2), 1)), 2)</f>
        <v>147.270000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11.440000</v>
      </c>
      <c r="J14" s="20"/>
      <c r="K14" s="20">
        <f ca="1">ROUND(INDIRECT(ADDRESS(ROW()+(0), COLUMN()+(-4), 1))*INDIRECT(ADDRESS(ROW()+(0), COLUMN()+(-2), 1)), 2)</f>
        <v>40.040000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17.800000</v>
      </c>
      <c r="J15" s="20"/>
      <c r="K15" s="20">
        <f ca="1">ROUND(INDIRECT(ADDRESS(ROW()+(0), COLUMN()+(-4), 1))*INDIRECT(ADDRESS(ROW()+(0), COLUMN()+(-2), 1)), 2)</f>
        <v>4.630000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71.250000</v>
      </c>
      <c r="J16" s="20"/>
      <c r="K16" s="20">
        <f ca="1">ROUND(INDIRECT(ADDRESS(ROW()+(0), COLUMN()+(-4), 1))*INDIRECT(ADDRESS(ROW()+(0), COLUMN()+(-2), 1)), 2)</f>
        <v>4.280000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3.260000</v>
      </c>
      <c r="H17" s="19"/>
      <c r="I17" s="20">
        <v>58.230000</v>
      </c>
      <c r="J17" s="20"/>
      <c r="K17" s="20">
        <f ca="1">ROUND(INDIRECT(ADDRESS(ROW()+(0), COLUMN()+(-4), 1))*INDIRECT(ADDRESS(ROW()+(0), COLUMN()+(-2), 1)), 2)</f>
        <v>189.830000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0.050000</v>
      </c>
      <c r="J18" s="20"/>
      <c r="K18" s="20">
        <f ca="1">ROUND(INDIRECT(ADDRESS(ROW()+(0), COLUMN()+(-4), 1))*INDIRECT(ADDRESS(ROW()+(0), COLUMN()+(-2), 1)), 2)</f>
        <v>0.790000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0.090000</v>
      </c>
      <c r="J19" s="20"/>
      <c r="K19" s="20">
        <f ca="1">ROUND(INDIRECT(ADDRESS(ROW()+(0), COLUMN()+(-4), 1))*INDIRECT(ADDRESS(ROW()+(0), COLUMN()+(-2), 1)), 2)</f>
        <v>1.420000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0.120000</v>
      </c>
      <c r="J20" s="20"/>
      <c r="K20" s="20">
        <f ca="1">ROUND(INDIRECT(ADDRESS(ROW()+(0), COLUMN()+(-4), 1))*INDIRECT(ADDRESS(ROW()+(0), COLUMN()+(-2), 1)), 2)</f>
        <v>1.890000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6.000000</v>
      </c>
      <c r="H21" s="19"/>
      <c r="I21" s="20">
        <v>0.310000</v>
      </c>
      <c r="J21" s="20"/>
      <c r="K21" s="20">
        <f ca="1">ROUND(INDIRECT(ADDRESS(ROW()+(0), COLUMN()+(-4), 1))*INDIRECT(ADDRESS(ROW()+(0), COLUMN()+(-2), 1)), 2)</f>
        <v>1.860000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2.040000</v>
      </c>
      <c r="H22" s="19"/>
      <c r="I22" s="20">
        <v>7.190000</v>
      </c>
      <c r="J22" s="20"/>
      <c r="K22" s="20">
        <f ca="1">ROUND(INDIRECT(ADDRESS(ROW()+(0), COLUMN()+(-4), 1))*INDIRECT(ADDRESS(ROW()+(0), COLUMN()+(-2), 1)), 2)</f>
        <v>14.670000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0.893000</v>
      </c>
      <c r="H23" s="19"/>
      <c r="I23" s="20">
        <v>63.870000</v>
      </c>
      <c r="J23" s="20"/>
      <c r="K23" s="20">
        <f ca="1">ROUND(INDIRECT(ADDRESS(ROW()+(0), COLUMN()+(-4), 1))*INDIRECT(ADDRESS(ROW()+(0), COLUMN()+(-2), 1)), 2)</f>
        <v>57.040000</v>
      </c>
    </row>
    <row r="24" spans="1:11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3">
        <v>0.893000</v>
      </c>
      <c r="H24" s="23"/>
      <c r="I24" s="24">
        <v>43.360000</v>
      </c>
      <c r="J24" s="24"/>
      <c r="K24" s="24">
        <f ca="1">ROUND(INDIRECT(ADDRESS(ROW()+(0), COLUMN()+(-4), 1))*INDIRECT(ADDRESS(ROW()+(0), COLUMN()+(-2), 1)), 2)</f>
        <v>38.720000</v>
      </c>
    </row>
    <row r="25" spans="1:11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4">
        <v>2.000000</v>
      </c>
      <c r="H25" s="14"/>
      <c r="I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628.860000</v>
      </c>
      <c r="J25" s="16"/>
      <c r="K25" s="16">
        <f ca="1">ROUND(INDIRECT(ADDRESS(ROW()+(0), COLUMN()+(-4), 1))*INDIRECT(ADDRESS(ROW()+(0), COLUMN()+(-2), 1))/100, 2)</f>
        <v>12.580000</v>
      </c>
    </row>
    <row r="26" spans="1:11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3">
        <v>3.000000</v>
      </c>
      <c r="H26" s="23"/>
      <c r="I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641.440000</v>
      </c>
      <c r="J26" s="24"/>
      <c r="K26" s="24">
        <f ca="1">ROUND(INDIRECT(ADDRESS(ROW()+(0), COLUMN()+(-4), 1))*INDIRECT(ADDRESS(ROW()+(0), COLUMN()+(-2), 1))/100, 2)</f>
        <v>19.240000</v>
      </c>
    </row>
    <row r="27" spans="1:11" ht="12.00" thickBot="1" customHeight="1">
      <c r="A27" s="6" t="s">
        <v>66</v>
      </c>
      <c r="B27" s="7"/>
      <c r="C27" s="7"/>
      <c r="D27" s="7"/>
      <c r="E27" s="7"/>
      <c r="F27" s="7"/>
      <c r="G27" s="25"/>
      <c r="H27" s="25"/>
      <c r="I27" s="6" t="s">
        <v>67</v>
      </c>
      <c r="J27" s="6"/>
      <c r="K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660.680000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