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<sst xmlns="http://schemas.openxmlformats.org/spreadsheetml/2006/main" count="50" uniqueCount="50">
  <si>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</si>
  <si>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PSY015</t>
  </si>
  <si>
    <t xml:space="preserve">m²</t>
  </si>
  <si>
    <t xml:space="preserve">Sistema "KNAUF" de tabique con placas de yeso laminado.</t>
  </si>
  <si>
    <r>
      <rPr>
        <b/>
        <sz val="7.80"/>
        <color rgb="FF000000"/>
        <rFont val="Arial"/>
        <family val="2"/>
      </rPr>
      <t xml:space="preserve">Tabique sencillo W 111 "KNAUF" (15+48+15)/600 (48) LM - (2 Standard (A)) con placas de yeso laminado, sobre banda acústica "KNAUF", formado por una estructura simple, con disposición normal "N" de los montantes; aislamiento acústico mediante panel semirrígido de lana mineral, espesor 45 mm,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</si>
  <si>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</si>
  <si>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</si>
  <si>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</si>
  <si>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</si>
  <si>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</si>
  <si>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</si>
  <si>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</si>
  <si>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</si>
  <si>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</si>
  <si>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</si>
  <si>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</si>
  <si>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</si>
  <si>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</si>
  <si>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</si>
  <si>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</si>
  <si>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mt16lra060a</t>
  </si>
  <si>
    <t xml:space="preserve">m²</t>
  </si>
  <si>
    <t xml:space="preserve">Panel semirrígido de lana mineral, espesor 45 mm.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</si>
  <si>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</si>
  <si>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</si>
  <si>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</si>
  <si>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</si>
  <si>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</si>
  <si>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</si>
  <si>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</si>
  <si>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</si>
  <si>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tarugo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</si>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</sst>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8.040000</v>
      </c>
      <c r="J9" s="20"/>
      <c r="K9" s="20">
        <f ca="1">ROUND(INDIRECT(ADDRESS(ROW()+(0), COLUMN()+(-4), 1))*INDIRECT(ADDRESS(ROW()+(0), COLUMN()+(-2), 1)), 2)</f>
        <v>5.630000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10.800000</v>
      </c>
      <c r="J10" s="20"/>
      <c r="K10" s="20">
        <f ca="1">ROUND(INDIRECT(ADDRESS(ROW()+(0), COLUMN()+(-4), 1))*INDIRECT(ADDRESS(ROW()+(0), COLUMN()+(-2), 1)), 2)</f>
        <v>21.600000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27.570000</v>
      </c>
      <c r="J11" s="20"/>
      <c r="K11" s="20">
        <f ca="1">ROUND(INDIRECT(ADDRESS(ROW()+(0), COLUMN()+(-4), 1))*INDIRECT(ADDRESS(ROW()+(0), COLUMN()+(-2), 1)), 2)</f>
        <v>28.950000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35.870000</v>
      </c>
      <c r="J12" s="20"/>
      <c r="K12" s="20">
        <f ca="1">ROUND(INDIRECT(ADDRESS(ROW()+(0), COLUMN()+(-4), 1))*INDIRECT(ADDRESS(ROW()+(0), COLUMN()+(-2), 1)), 2)</f>
        <v>75.330000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0.060000</v>
      </c>
      <c r="J13" s="20"/>
      <c r="K13" s="20">
        <f ca="1">ROUND(INDIRECT(ADDRESS(ROW()+(0), COLUMN()+(-4), 1))*INDIRECT(ADDRESS(ROW()+(0), COLUMN()+(-2), 1)), 2)</f>
        <v>1.740000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0.410000</v>
      </c>
      <c r="J14" s="20"/>
      <c r="K14" s="20">
        <f ca="1">ROUND(INDIRECT(ADDRESS(ROW()+(0), COLUMN()+(-4), 1))*INDIRECT(ADDRESS(ROW()+(0), COLUMN()+(-2), 1)), 2)</f>
        <v>0.660000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9.320000</v>
      </c>
      <c r="J15" s="20"/>
      <c r="K15" s="20">
        <f ca="1">ROUND(INDIRECT(ADDRESS(ROW()+(0), COLUMN()+(-4), 1))*INDIRECT(ADDRESS(ROW()+(0), COLUMN()+(-2), 1)), 2)</f>
        <v>5.590000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3.200000</v>
      </c>
      <c r="H16" s="19"/>
      <c r="I16" s="20">
        <v>0.240000</v>
      </c>
      <c r="J16" s="20"/>
      <c r="K16" s="20">
        <f ca="1">ROUND(INDIRECT(ADDRESS(ROW()+(0), COLUMN()+(-4), 1))*INDIRECT(ADDRESS(ROW()+(0), COLUMN()+(-2), 1)), 2)</f>
        <v>0.770000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0.425000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27.140000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0.425000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18.430000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187.980000</v>
      </c>
      <c r="J19" s="16"/>
      <c r="K19" s="16">
        <f ca="1">ROUND(INDIRECT(ADDRESS(ROW()+(0), COLUMN()+(-4), 1))*INDIRECT(ADDRESS(ROW()+(0), COLUMN()+(-2), 1))/100, 2)</f>
        <v>3.760000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191.740000</v>
      </c>
      <c r="J20" s="24"/>
      <c r="K20" s="24">
        <f ca="1">ROUND(INDIRECT(ADDRESS(ROW()+(0), COLUMN()+(-4), 1))*INDIRECT(ADDRESS(ROW()+(0), COLUMN()+(-2), 1))/100, 2)</f>
        <v>5.750000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197.490000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