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<sst xmlns="http://schemas.openxmlformats.org/spreadsheetml/2006/main" count="26" uniqueCount="26">
  <si>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</si>
  <si>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PMM010</t>
  </si>
  <si>
    <t xml:space="preserve">m²</t>
  </si>
  <si>
    <t xml:space="preserve">Mampara modular.</t>
  </si>
  <si>
    <r>
      <rPr>
        <sz val="7.80"/>
        <color rgb="FF000000"/>
        <rFont val="Arial"/>
        <family val="2"/>
      </rPr>
      <t xml:space="preserve">Tabique desmontable formada por </t>
    </r>
    <r>
      <rPr>
        <b/>
        <sz val="7.80"/>
        <color rgb="FF000000"/>
        <rFont val="Arial"/>
        <family val="2"/>
      </rPr>
      <t xml:space="preserve">mampara modular de vidrio laminar de seguridad 6+6 transparente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</si>
  <si>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</si>
  <si>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</si>
  <si>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</si>
  <si>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</si>
  <si>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</si>
  <si>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</si>
  <si>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mt26mmd010gb</t>
  </si>
  <si>
    <t xml:space="preserve">m²</t>
  </si>
  <si>
    <t xml:space="preserve">Mampara modular de vidrio laminar de seguridad 6+6 transparente, junta entre vidrios con silicona, sin perfilería entre módulos, perfilería vista superior de 35x45 mm e inferior de 60x45 mm, de aluminio anodizado o lacado estándar.</t>
  </si>
  <si>
    <t xml:space="preserve">mo010</t>
  </si>
  <si>
    <t xml:space="preserve">h</t>
  </si>
  <si>
    <t xml:space="preserve">Oficial colocador.</t>
  </si>
  <si>
    <t xml:space="preserve">mo078</t>
  </si>
  <si>
    <t xml:space="preserve">h</t>
  </si>
  <si>
    <t xml:space="preserve">Medio oficial colocador.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</si>
  <si>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</si>
  <si>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</si>
  <si>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</si>
  <si>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</si>
  <si>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$ 48,44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</si>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</sst>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03" customWidth="1"/>
    <col min="2" max="2" width="6.41" customWidth="1"/>
    <col min="3" max="3" width="3.35" customWidth="1"/>
    <col min="4" max="4" width="67.17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31.2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774.860000</v>
      </c>
      <c r="G8" s="16">
        <f ca="1">ROUND(INDIRECT(ADDRESS(ROW()+(0), COLUMN()+(-2), 1))*INDIRECT(ADDRESS(ROW()+(0), COLUMN()+(-1), 1)), 2)</f>
        <v>774.860000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1.374000</v>
      </c>
      <c r="F9" s="20">
        <v>63.870000</v>
      </c>
      <c r="G9" s="20">
        <f ca="1">ROUND(INDIRECT(ADDRESS(ROW()+(0), COLUMN()+(-2), 1))*INDIRECT(ADDRESS(ROW()+(0), COLUMN()+(-1), 1)), 2)</f>
        <v>87.760000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1.374000</v>
      </c>
      <c r="F10" s="24">
        <v>43.360000</v>
      </c>
      <c r="G10" s="24">
        <f ca="1">ROUND(INDIRECT(ADDRESS(ROW()+(0), COLUMN()+(-2), 1))*INDIRECT(ADDRESS(ROW()+(0), COLUMN()+(-1), 1)), 2)</f>
        <v>59.580000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922.200000</v>
      </c>
      <c r="G11" s="16">
        <f ca="1">ROUND(INDIRECT(ADDRESS(ROW()+(0), COLUMN()+(-2), 1))*INDIRECT(ADDRESS(ROW()+(0), COLUMN()+(-1), 1))/100, 2)</f>
        <v>18.440000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940.640000</v>
      </c>
      <c r="G12" s="24">
        <f ca="1">ROUND(INDIRECT(ADDRESS(ROW()+(0), COLUMN()+(-2), 1))*INDIRECT(ADDRESS(ROW()+(0), COLUMN()+(-1), 1))/100, 2)</f>
        <v>28.220000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968.860000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