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<sst xmlns="http://schemas.openxmlformats.org/spreadsheetml/2006/main" count="32" uniqueCount="32">
  <si>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</si>
  <si>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PML010</t>
  </si>
  <si>
    <t xml:space="preserve">Ud</t>
  </si>
  <si>
    <t xml:space="preserve">Mampara de aluminio.</t>
  </si>
  <si>
    <r>
      <rPr>
        <sz val="7.80"/>
        <color rgb="FF000000"/>
        <rFont val="Arial"/>
        <family val="2"/>
      </rPr>
      <t xml:space="preserve">Tabique desmontable formada por </t>
    </r>
    <r>
      <rPr>
        <b/>
        <sz val="7.80"/>
        <color rgb="FF000000"/>
        <rFont val="Arial"/>
        <family val="2"/>
      </rPr>
      <t xml:space="preserve">mampara ciega de 4x2,9 m, de aluminio prelacado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aislamiento intermedio de lana mineral y remate superior de aluminio prelacado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</si>
  <si>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</si>
  <si>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</si>
  <si>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</si>
  <si>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</si>
  <si>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</si>
  <si>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</si>
  <si>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</si>
  <si>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</si>
  <si>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</si>
  <si>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</si>
  <si>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</si>
  <si>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</si>
  <si>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</si>
  <si>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</si>
  <si>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Zócalo de aluminio prelacado para mamparas.</t>
  </si>
  <si>
    <t xml:space="preserve">mo010</t>
  </si>
  <si>
    <t xml:space="preserve">h</t>
  </si>
  <si>
    <t xml:space="preserve">Oficial colocador.</t>
  </si>
  <si>
    <t xml:space="preserve">mo078</t>
  </si>
  <si>
    <t xml:space="preserve">h</t>
  </si>
  <si>
    <t xml:space="preserve">Medio oficial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</si>
  <si>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</si>
  <si>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</si>
  <si>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</si>
  <si>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</si>
  <si>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$ 917,41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</si>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</sst>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31" customWidth="1"/>
    <col min="3" max="3" width="3.79" customWidth="1"/>
    <col min="4" max="4" width="5.68" customWidth="1"/>
    <col min="5" max="5" width="61.64" customWidth="1"/>
    <col min="6" max="6" width="7.14" customWidth="1"/>
    <col min="7" max="7" width="13.55" customWidth="1"/>
    <col min="8" max="8" width="0.87" customWidth="1"/>
    <col min="9" max="9" width="4.08" customWidth="1"/>
    <col min="10" max="10" width="4.08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11.300000</v>
      </c>
      <c r="G8" s="16">
        <v>412.340000</v>
      </c>
      <c r="H8" s="16">
        <f ca="1">ROUND(INDIRECT(ADDRESS(ROW()+(0), COLUMN()+(-2), 1))*INDIRECT(ADDRESS(ROW()+(0), COLUMN()+(-1), 1)), 2)</f>
        <v>4659.440000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9.700000</v>
      </c>
      <c r="G9" s="20">
        <v>47.230000</v>
      </c>
      <c r="H9" s="20">
        <f ca="1">ROUND(INDIRECT(ADDRESS(ROW()+(0), COLUMN()+(-2), 1))*INDIRECT(ADDRESS(ROW()+(0), COLUMN()+(-1), 1)), 2)</f>
        <v>458.130000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3.900000</v>
      </c>
      <c r="G10" s="20">
        <v>60.440000</v>
      </c>
      <c r="H10" s="20">
        <f ca="1">ROUND(INDIRECT(ADDRESS(ROW()+(0), COLUMN()+(-2), 1))*INDIRECT(ADDRESS(ROW()+(0), COLUMN()+(-1), 1)), 2)</f>
        <v>235.720000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8.244000</v>
      </c>
      <c r="G11" s="20">
        <v>63.870000</v>
      </c>
      <c r="H11" s="20">
        <f ca="1">ROUND(INDIRECT(ADDRESS(ROW()+(0), COLUMN()+(-2), 1))*INDIRECT(ADDRESS(ROW()+(0), COLUMN()+(-1), 1)), 2)</f>
        <v>526.540000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8.244000</v>
      </c>
      <c r="G12" s="24">
        <v>43.360000</v>
      </c>
      <c r="H12" s="24">
        <f ca="1">ROUND(INDIRECT(ADDRESS(ROW()+(0), COLUMN()+(-2), 1))*INDIRECT(ADDRESS(ROW()+(0), COLUMN()+(-1), 1)), 2)</f>
        <v>357.460000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6237.290000</v>
      </c>
      <c r="H13" s="16">
        <f ca="1">ROUND(INDIRECT(ADDRESS(ROW()+(0), COLUMN()+(-2), 1))*INDIRECT(ADDRESS(ROW()+(0), COLUMN()+(-1), 1))/100, 2)</f>
        <v>124.750000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6362.040000</v>
      </c>
      <c r="H14" s="24">
        <f ca="1">ROUND(INDIRECT(ADDRESS(ROW()+(0), COLUMN()+(-2), 1))*INDIRECT(ADDRESS(ROW()+(0), COLUMN()+(-1), 1))/100, 2)</f>
        <v>190.860000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6552.900000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