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<sst xmlns="http://schemas.openxmlformats.org/spreadsheetml/2006/main" count="41" uniqueCount="41">
  <si>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</si>
  <si>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</si>
  <si>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</si>
  <si>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</si>
  <si>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de 4x2,9 m, de acero galvanizado natural,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de interior de acero galvanizado de 2,10x0,90 m, aislamiento intermedio de lana mineral y remate superior de acero galvanizado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</si>
  <si>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</si>
  <si>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</si>
  <si>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</si>
  <si>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</si>
  <si>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</si>
  <si>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</si>
  <si>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mt26mac010a</t>
  </si>
  <si>
    <t xml:space="preserve">m²</t>
  </si>
  <si>
    <t xml:space="preserve">Panel ciego machihembrado para mamparas, formado por dos chapas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</si>
  <si>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</si>
  <si>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</si>
  <si>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para mamparas.</t>
  </si>
  <si>
    <t xml:space="preserve">mt26mac030a</t>
  </si>
  <si>
    <t xml:space="preserve">m</t>
  </si>
  <si>
    <t xml:space="preserve">Zócalo de acero galvanizado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</si>
  <si>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</si>
  <si>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</si>
  <si>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</si>
  <si>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</si>
  <si>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</si>
  <si>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</si>
  <si>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mt26mac050a</t>
  </si>
  <si>
    <t xml:space="preserve">Ud</t>
  </si>
  <si>
    <t xml:space="preserve">Puerta sencilla de una hoja de acero galvanizado para colocar en mamparas, incluso parte proporcional de herrajes.</t>
  </si>
  <si>
    <t xml:space="preserve">mo010</t>
  </si>
  <si>
    <t xml:space="preserve">h</t>
  </si>
  <si>
    <t xml:space="preserve">Oficial colocador.</t>
  </si>
  <si>
    <t xml:space="preserve">mo078</t>
  </si>
  <si>
    <t xml:space="preserve">h</t>
  </si>
  <si>
    <t xml:space="preserve">Medio oficial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</si>
  <si>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</si>
  <si>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</si>
  <si>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</si>
  <si>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</si>
  <si>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$ 1.388,51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</si>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</sst>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41" customWidth="1"/>
    <col min="4" max="4" width="22.15" customWidth="1"/>
    <col min="5" max="5" width="25.79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6.270000</v>
      </c>
      <c r="H8" s="14"/>
      <c r="I8" s="16">
        <v>489.510000</v>
      </c>
      <c r="J8" s="16"/>
      <c r="K8" s="16">
        <f ca="1">ROUND(INDIRECT(ADDRESS(ROW()+(0), COLUMN()+(-4), 1))*INDIRECT(ADDRESS(ROW()+(0), COLUMN()+(-2), 1)), 2)</f>
        <v>3069.230000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25.930000</v>
      </c>
      <c r="J9" s="20"/>
      <c r="K9" s="20">
        <f ca="1">ROUND(INDIRECT(ADDRESS(ROW()+(0), COLUMN()+(-4), 1))*INDIRECT(ADDRESS(ROW()+(0), COLUMN()+(-2), 1)), 2)</f>
        <v>152.990000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26.940000</v>
      </c>
      <c r="J10" s="20"/>
      <c r="K10" s="20">
        <f ca="1">ROUND(INDIRECT(ADDRESS(ROW()+(0), COLUMN()+(-4), 1))*INDIRECT(ADDRESS(ROW()+(0), COLUMN()+(-2), 1)), 2)</f>
        <v>80.820000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3.150000</v>
      </c>
      <c r="H11" s="19"/>
      <c r="I11" s="20">
        <v>196.030000</v>
      </c>
      <c r="J11" s="20"/>
      <c r="K11" s="20">
        <f ca="1">ROUND(INDIRECT(ADDRESS(ROW()+(0), COLUMN()+(-4), 1))*INDIRECT(ADDRESS(ROW()+(0), COLUMN()+(-2), 1)), 2)</f>
        <v>617.490000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10.200000</v>
      </c>
      <c r="H12" s="19"/>
      <c r="I12" s="20">
        <v>35.460000</v>
      </c>
      <c r="J12" s="20"/>
      <c r="K12" s="20">
        <f ca="1">ROUND(INDIRECT(ADDRESS(ROW()+(0), COLUMN()+(-4), 1))*INDIRECT(ADDRESS(ROW()+(0), COLUMN()+(-2), 1)), 2)</f>
        <v>361.690000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2176.190000</v>
      </c>
      <c r="J13" s="20"/>
      <c r="K13" s="20">
        <f ca="1">ROUND(INDIRECT(ADDRESS(ROW()+(0), COLUMN()+(-4), 1))*INDIRECT(ADDRESS(ROW()+(0), COLUMN()+(-2), 1)), 2)</f>
        <v>2176.190000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8.244000</v>
      </c>
      <c r="H14" s="19"/>
      <c r="I14" s="20">
        <v>63.870000</v>
      </c>
      <c r="J14" s="20"/>
      <c r="K14" s="20">
        <f ca="1">ROUND(INDIRECT(ADDRESS(ROW()+(0), COLUMN()+(-4), 1))*INDIRECT(ADDRESS(ROW()+(0), COLUMN()+(-2), 1)), 2)</f>
        <v>526.540000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8.244000</v>
      </c>
      <c r="H15" s="23"/>
      <c r="I15" s="24">
        <v>43.360000</v>
      </c>
      <c r="J15" s="24"/>
      <c r="K15" s="24">
        <f ca="1">ROUND(INDIRECT(ADDRESS(ROW()+(0), COLUMN()+(-4), 1))*INDIRECT(ADDRESS(ROW()+(0), COLUMN()+(-2), 1)), 2)</f>
        <v>357.460000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7342.410000</v>
      </c>
      <c r="J16" s="16"/>
      <c r="K16" s="16">
        <f ca="1">ROUND(INDIRECT(ADDRESS(ROW()+(0), COLUMN()+(-4), 1))*INDIRECT(ADDRESS(ROW()+(0), COLUMN()+(-2), 1))/100, 2)</f>
        <v>146.850000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7489.260000</v>
      </c>
      <c r="J17" s="24"/>
      <c r="K17" s="24">
        <f ca="1">ROUND(INDIRECT(ADDRESS(ROW()+(0), COLUMN()+(-4), 1))*INDIRECT(ADDRESS(ROW()+(0), COLUMN()+(-2), 1))/100, 2)</f>
        <v>224.680000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7713.940000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