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<sst xmlns="http://schemas.openxmlformats.org/spreadsheetml/2006/main" count="26" uniqueCount="26">
  <si>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</si>
  <si>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</si>
  <si>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</si>
  <si>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</si>
  <si>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lacado color blanco para puerta practicable con chapa opaca, perfilería para tres o más hojas, serie S-40x40, con marca de calidad QUALICOAT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</si>
  <si>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</si>
  <si>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</si>
  <si>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</si>
  <si>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</si>
  <si>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</si>
  <si>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</si>
  <si>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mt25pfb011f</t>
  </si>
  <si>
    <t xml:space="preserve">m²</t>
  </si>
  <si>
    <t xml:space="preserve">Carpintería de aluminio lacado color blanco para puerta practicable con chapa opaca, perfilería para tres o más hojas, serie S-40x40, con marca de calidad QUALICOAT, incluso parte proporcional de cerradura triangular y rejillas de ventilación.</t>
  </si>
  <si>
    <t xml:space="preserve">mo019</t>
  </si>
  <si>
    <t xml:space="preserve">h</t>
  </si>
  <si>
    <t xml:space="preserve">Oficial albañil.</t>
  </si>
  <si>
    <t xml:space="preserve">mo075</t>
  </si>
  <si>
    <t xml:space="preserve">h</t>
  </si>
  <si>
    <t xml:space="preserve">Medio oficial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</si>
  <si>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</si>
  <si>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</si>
  <si>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</si>
  <si>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</si>
  <si>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$ 56,24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</si>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</sst>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2.04" customWidth="1"/>
    <col min="3" max="3" width="3.79" customWidth="1"/>
    <col min="4" max="4" width="4.95" customWidth="1"/>
    <col min="5" max="5" width="63.09" customWidth="1"/>
    <col min="6" max="6" width="6.41" customWidth="1"/>
    <col min="7" max="7" width="13.55" customWidth="1"/>
    <col min="8" max="8" width="0.73" customWidth="1"/>
    <col min="9" max="9" width="4.23" customWidth="1"/>
    <col min="10" max="10" width="4.08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461.650000</v>
      </c>
      <c r="H8" s="16">
        <f ca="1">ROUND(INDIRECT(ADDRESS(ROW()+(0), COLUMN()+(-2), 1))*INDIRECT(ADDRESS(ROW()+(0), COLUMN()+(-1), 1)), 2)</f>
        <v>461.650000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0.238000</v>
      </c>
      <c r="G9" s="20">
        <v>61.790000</v>
      </c>
      <c r="H9" s="20">
        <f ca="1">ROUND(INDIRECT(ADDRESS(ROW()+(0), COLUMN()+(-2), 1))*INDIRECT(ADDRESS(ROW()+(0), COLUMN()+(-1), 1)), 2)</f>
        <v>14.710000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0.238000</v>
      </c>
      <c r="G10" s="24">
        <v>43.360000</v>
      </c>
      <c r="H10" s="24">
        <f ca="1">ROUND(INDIRECT(ADDRESS(ROW()+(0), COLUMN()+(-2), 1))*INDIRECT(ADDRESS(ROW()+(0), COLUMN()+(-1), 1)), 2)</f>
        <v>10.320000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486.680000</v>
      </c>
      <c r="H11" s="16">
        <f ca="1">ROUND(INDIRECT(ADDRESS(ROW()+(0), COLUMN()+(-2), 1))*INDIRECT(ADDRESS(ROW()+(0), COLUMN()+(-1), 1))/100, 2)</f>
        <v>9.730000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496.410000</v>
      </c>
      <c r="H12" s="24">
        <f ca="1">ROUND(INDIRECT(ADDRESS(ROW()+(0), COLUMN()+(-2), 1))*INDIRECT(ADDRESS(ROW()+(0), COLUMN()+(-1), 1))/100, 2)</f>
        <v>14.890000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511.300000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