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<sst xmlns="http://schemas.openxmlformats.org/spreadsheetml/2006/main" count="44" uniqueCount="44">
  <si>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</si>
  <si>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</si>
  <si>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</si>
  <si>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mampostería con productos asfálticos.</t>
  </si>
  <si>
    <r>
      <rPr>
        <sz val="7.80"/>
        <color rgb="FF000000"/>
        <rFont val="A"/>
        <family val="2"/>
      </rPr>
      <t xml:space="preserve">Barrera anticapilaridad en muro de mampostería </t>
    </r>
    <r>
      <rPr>
        <b/>
        <sz val="7.80"/>
        <color rgb="FF000000"/>
        <rFont val="A"/>
        <family val="2"/>
      </rPr>
      <t xml:space="preserve">formada por membrana preelaborada de betún modificado con elastómero SBS, masa nominal 4 kg/m²,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</si>
  <si>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</si>
  <si>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</si>
  <si>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</si>
  <si>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</si>
  <si>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</si>
  <si>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</si>
  <si>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</si>
  <si>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</si>
  <si>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</si>
  <si>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</si>
  <si>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</si>
  <si>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</si>
  <si>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</si>
  <si>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</si>
  <si>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</si>
  <si>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</si>
  <si>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</si>
  <si>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</si>
  <si>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</si>
  <si>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</si>
  <si>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Membrana preelaborada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</si>
  <si>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</si>
  <si>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</si>
  <si>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Hormigonera.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</si>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</sst>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87" customWidth="1"/>
    <col min="4" max="4" width="17.63" customWidth="1"/>
    <col min="5" max="5" width="48.09" customWidth="1"/>
    <col min="6" max="6" width="1.02" customWidth="1"/>
    <col min="7" max="7" width="6.12" customWidth="1"/>
    <col min="8" max="8" width="5.10" customWidth="1"/>
    <col min="9" max="9" width="8.45" customWidth="1"/>
    <col min="10" max="10" width="2.77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0.008000</v>
      </c>
      <c r="G8" s="14"/>
      <c r="H8" s="16">
        <v>8.350000</v>
      </c>
      <c r="I8" s="16"/>
      <c r="J8" s="16">
        <f ca="1">ROUND(INDIRECT(ADDRESS(ROW()+(0), COLUMN()+(-4), 1))*INDIRECT(ADDRESS(ROW()+(0), COLUMN()+(-2), 1)), 2)</f>
        <v>0.070000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0.065000</v>
      </c>
      <c r="G9" s="19"/>
      <c r="H9" s="20">
        <v>109.570000</v>
      </c>
      <c r="I9" s="20"/>
      <c r="J9" s="20">
        <f ca="1">ROUND(INDIRECT(ADDRESS(ROW()+(0), COLUMN()+(-4), 1))*INDIRECT(ADDRESS(ROW()+(0), COLUMN()+(-2), 1)), 2)</f>
        <v>7.120000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10.000000</v>
      </c>
      <c r="G10" s="19"/>
      <c r="H10" s="20">
        <v>1.600000</v>
      </c>
      <c r="I10" s="20"/>
      <c r="J10" s="20">
        <f ca="1">ROUND(INDIRECT(ADDRESS(ROW()+(0), COLUMN()+(-4), 1))*INDIRECT(ADDRESS(ROW()+(0), COLUMN()+(-2), 1)), 2)</f>
        <v>16.000000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0.300000</v>
      </c>
      <c r="G11" s="19"/>
      <c r="H11" s="20">
        <v>29.770000</v>
      </c>
      <c r="I11" s="20"/>
      <c r="J11" s="20">
        <f ca="1">ROUND(INDIRECT(ADDRESS(ROW()+(0), COLUMN()+(-4), 1))*INDIRECT(ADDRESS(ROW()+(0), COLUMN()+(-2), 1)), 2)</f>
        <v>8.930000</v>
      </c>
      <c r="K11" s="20"/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1.100000</v>
      </c>
      <c r="G12" s="19"/>
      <c r="H12" s="20">
        <v>138.180000</v>
      </c>
      <c r="I12" s="20"/>
      <c r="J12" s="20">
        <f ca="1">ROUND(INDIRECT(ADDRESS(ROW()+(0), COLUMN()+(-4), 1))*INDIRECT(ADDRESS(ROW()+(0), COLUMN()+(-2), 1)), 2)</f>
        <v>152.000000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0.032000</v>
      </c>
      <c r="G13" s="19"/>
      <c r="H13" s="20">
        <v>13.170000</v>
      </c>
      <c r="I13" s="20"/>
      <c r="J13" s="20">
        <f ca="1">ROUND(INDIRECT(ADDRESS(ROW()+(0), COLUMN()+(-4), 1))*INDIRECT(ADDRESS(ROW()+(0), COLUMN()+(-2), 1)), 2)</f>
        <v>0.420000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0.298000</v>
      </c>
      <c r="G14" s="19"/>
      <c r="H14" s="20">
        <v>51.520000</v>
      </c>
      <c r="I14" s="20"/>
      <c r="J14" s="20">
        <f ca="1">ROUND(INDIRECT(ADDRESS(ROW()+(0), COLUMN()+(-4), 1))*INDIRECT(ADDRESS(ROW()+(0), COLUMN()+(-2), 1)), 2)</f>
        <v>15.350000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0.298000</v>
      </c>
      <c r="G15" s="19"/>
      <c r="H15" s="20">
        <v>37.940000</v>
      </c>
      <c r="I15" s="20"/>
      <c r="J15" s="20">
        <f ca="1">ROUND(INDIRECT(ADDRESS(ROW()+(0), COLUMN()+(-4), 1))*INDIRECT(ADDRESS(ROW()+(0), COLUMN()+(-2), 1)), 2)</f>
        <v>11.310000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0.382000</v>
      </c>
      <c r="G16" s="23"/>
      <c r="H16" s="24">
        <v>36.490000</v>
      </c>
      <c r="I16" s="24"/>
      <c r="J16" s="24">
        <f ca="1">ROUND(INDIRECT(ADDRESS(ROW()+(0), COLUMN()+(-4), 1))*INDIRECT(ADDRESS(ROW()+(0), COLUMN()+(-2), 1)), 2)</f>
        <v>13.940000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225.140000</v>
      </c>
      <c r="I17" s="16"/>
      <c r="J17" s="16">
        <f ca="1">ROUND(INDIRECT(ADDRESS(ROW()+(0), COLUMN()+(-4), 1))*INDIRECT(ADDRESS(ROW()+(0), COLUMN()+(-2), 1))/100, 2)</f>
        <v>4.500000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229.640000</v>
      </c>
      <c r="I18" s="24"/>
      <c r="J18" s="24">
        <f ca="1">ROUND(INDIRECT(ADDRESS(ROW()+(0), COLUMN()+(-4), 1))*INDIRECT(ADDRESS(ROW()+(0), COLUMN()+(-2), 1))/100, 2)</f>
        <v>6.890000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236.530000</v>
      </c>
      <c r="K19" s="26"/>
    </row>
  </sheetData>
  <mergeCells count="5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A19:E19"/>
    <mergeCell ref="F19:G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