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<sst xmlns="http://schemas.openxmlformats.org/spreadsheetml/2006/main" count="26" uniqueCount="26">
  <si>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</si>
  <si>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NAT100</t>
  </si>
  <si>
    <t xml:space="preserve">Ud</t>
  </si>
  <si>
    <t xml:space="preserve">Aislamiento acústico con paneles autoportantes.</t>
  </si>
  <si>
    <r>
      <rPr>
        <b/>
        <sz val="7.80"/>
        <color rgb="FF000000"/>
        <rFont val="Arial"/>
        <family val="2"/>
      </rPr>
      <t xml:space="preserve">Panel acústico autoportante de lana mineral, rectangular de 1200x300x40 mm, color Blanco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suspendido del techo mediante varillas (no incluidas en este precio)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</si>
  <si>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</si>
  <si>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</si>
  <si>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</si>
  <si>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</si>
  <si>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</si>
  <si>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</si>
  <si>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mt12par130acaI</t>
  </si>
  <si>
    <t xml:space="preserve">Ud</t>
  </si>
  <si>
    <t xml:space="preserve">Panel acústico autoportante de lana mineral, de 1200x300x40 mm, revestido por las dos caras con un velo mineral de color Blanco, acabado con un marco metálico lacado en color blanco.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</si>
  <si>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</si>
  <si>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</si>
  <si>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</si>
  <si>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</si>
  <si>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</si>
  <si>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</si>
  <si>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%</t>
  </si>
  <si>
    <t xml:space="preserve">Herramientas</t>
  </si>
  <si>
    <t xml:space="preserve">%</t>
  </si>
  <si>
    <t xml:space="preserve">Costos indirectos</t>
  </si>
  <si>
    <t xml:space="preserve">Coste de mantenimiento decenal: $ 17,21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</si>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</sst>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37" customWidth="1"/>
    <col min="2" max="2" width="3.50" customWidth="1"/>
    <col min="3" max="3" width="3.79" customWidth="1"/>
    <col min="4" max="4" width="2.33" customWidth="1"/>
    <col min="5" max="5" width="64.26" customWidth="1"/>
    <col min="6" max="6" width="6.41" customWidth="1"/>
    <col min="7" max="7" width="13.55" customWidth="1"/>
    <col min="8" max="8" width="5.25" customWidth="1"/>
    <col min="9" max="9" width="3.06" customWidth="1"/>
    <col min="10" max="10" width="2.77" customWidth="1"/>
    <col min="11" max="11" width="2.7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307.660000</v>
      </c>
      <c r="H8" s="16">
        <f ca="1">ROUND(INDIRECT(ADDRESS(ROW()+(0), COLUMN()+(-2), 1))*INDIRECT(ADDRESS(ROW()+(0), COLUMN()+(-1), 1)), 2)</f>
        <v>307.660000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0.351000</v>
      </c>
      <c r="G9" s="20">
        <v>50.850000</v>
      </c>
      <c r="H9" s="20">
        <f ca="1">ROUND(INDIRECT(ADDRESS(ROW()+(0), COLUMN()+(-2), 1))*INDIRECT(ADDRESS(ROW()+(0), COLUMN()+(-1), 1)), 2)</f>
        <v>17.850000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0.059000</v>
      </c>
      <c r="G10" s="24">
        <v>36.220000</v>
      </c>
      <c r="H10" s="24">
        <f ca="1">ROUND(INDIRECT(ADDRESS(ROW()+(0), COLUMN()+(-2), 1))*INDIRECT(ADDRESS(ROW()+(0), COLUMN()+(-1), 1)), 2)</f>
        <v>2.140000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COLUMN()+(1), 1)),INDIRECT(ADDRESS(ROW()+(-2), COLUMN()+(1), 1)),INDIRECT(ADDRESS(ROW()+(-3), COLUMN()+(1), 1))), 2)</f>
        <v>327.650000</v>
      </c>
      <c r="H11" s="16">
        <f ca="1">ROUND(INDIRECT(ADDRESS(ROW()+(0), COLUMN()+(-2), 1))*INDIRECT(ADDRESS(ROW()+(0), COLUMN()+(-1), 1))/100, 2)</f>
        <v>6.550000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334.200000</v>
      </c>
      <c r="H12" s="24">
        <f ca="1">ROUND(INDIRECT(ADDRESS(ROW()+(0), COLUMN()+(-2), 1))*INDIRECT(ADDRESS(ROW()+(0), COLUMN()+(-1), 1))/100, 2)</f>
        <v>10.030000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344.230000</v>
      </c>
      <c r="I13" s="26"/>
      <c r="J13" s="26"/>
      <c r="K13" s="26"/>
    </row>
  </sheetData>
  <mergeCells count="24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