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<sst xmlns="http://schemas.openxmlformats.org/spreadsheetml/2006/main" count="26" uniqueCount="26">
  <si>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</si>
  <si>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</si>
  <si>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</si>
  <si>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Aislamiento sobre cielorrasos con lanas minerales.</t>
  </si>
  <si>
    <r>
      <rPr>
        <sz val="7.80"/>
        <color rgb="FF000000"/>
        <rFont val="Arial"/>
        <family val="2"/>
      </rPr>
      <t xml:space="preserve">Aislamiento acústico sobre cielorraso formado por </t>
    </r>
    <r>
      <rPr>
        <b/>
        <sz val="7.80"/>
        <color rgb="FF000000"/>
        <rFont val="Arial"/>
        <family val="2"/>
      </rPr>
      <t xml:space="preserve">panel semirrígido de lana mineral, no revestido, de 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</si>
  <si>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</si>
  <si>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</si>
  <si>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</si>
  <si>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</si>
  <si>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</si>
  <si>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</si>
  <si>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mt16lra020ca</t>
  </si>
  <si>
    <t xml:space="preserve">m²</t>
  </si>
  <si>
    <t xml:space="preserve">Panel semirrígido de lana mineral, no revestido, de 50 mm de espesor, resistencia térmica 1,4 m²K/W, conductividad térmica 0,035 W/(mK).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</si>
  <si>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</si>
  <si>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</si>
  <si>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</si>
  <si>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</si>
  <si>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</si>
  <si>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</si>
  <si>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%</t>
  </si>
  <si>
    <t xml:space="preserve">Herramientas</t>
  </si>
  <si>
    <t xml:space="preserve">%</t>
  </si>
  <si>
    <t xml:space="preserve">Costos indirectos</t>
  </si>
  <si>
    <t xml:space="preserve">Coste de mantenimiento decenal: $ 2,25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</si>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</sst>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95.240000</v>
      </c>
      <c r="H8" s="16">
        <f ca="1">ROUND(INDIRECT(ADDRESS(ROW()+(0), COLUMN()+(-2), 1))*INDIRECT(ADDRESS(ROW()+(0), COLUMN()+(-1), 1)), 2)</f>
        <v>100.000000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0.082000</v>
      </c>
      <c r="G9" s="20">
        <v>50.850000</v>
      </c>
      <c r="H9" s="20">
        <f ca="1">ROUND(INDIRECT(ADDRESS(ROW()+(0), COLUMN()+(-2), 1))*INDIRECT(ADDRESS(ROW()+(0), COLUMN()+(-1), 1)), 2)</f>
        <v>4.170000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0.082000</v>
      </c>
      <c r="G10" s="24">
        <v>36.220000</v>
      </c>
      <c r="H10" s="24">
        <f ca="1">ROUND(INDIRECT(ADDRESS(ROW()+(0), COLUMN()+(-2), 1))*INDIRECT(ADDRESS(ROW()+(0), COLUMN()+(-1), 1)), 2)</f>
        <v>2.970000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107.140000</v>
      </c>
      <c r="H11" s="16">
        <f ca="1">ROUND(INDIRECT(ADDRESS(ROW()+(0), COLUMN()+(-2), 1))*INDIRECT(ADDRESS(ROW()+(0), COLUMN()+(-1), 1))/100, 2)</f>
        <v>2.140000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109.280000</v>
      </c>
      <c r="H12" s="24">
        <f ca="1">ROUND(INDIRECT(ADDRESS(ROW()+(0), COLUMN()+(-2), 1))*INDIRECT(ADDRESS(ROW()+(0), COLUMN()+(-1), 1))/100, 2)</f>
        <v>3.280000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112.560000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