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<sst xmlns="http://schemas.openxmlformats.org/spreadsheetml/2006/main" count="34" uniqueCount="34">
  <si>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</si>
  <si>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</si>
  <si>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</si>
  <si>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</si>
  <si>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100 mm de espesor, resistencia térmica 2,85 m²K/W, conductividad térmica 0,035 W/(mK), cubierto con film de polietileno de 0,2 mm de espesor, preparado para recibir una contrapiso de mortero u hormigón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</si>
  <si>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</si>
  <si>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</si>
  <si>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</si>
  <si>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</si>
  <si>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</si>
  <si>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</si>
  <si>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</si>
  <si>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mt16lra010h</t>
  </si>
  <si>
    <t xml:space="preserve">m²</t>
  </si>
  <si>
    <t xml:space="preserve">Panel rígido de lana mineral, no revestido, de 100 mm de espesor, resistencia térmica 2,85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</si>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</sst>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6.46" customWidth="1"/>
    <col min="7" max="7" width="7.14" customWidth="1"/>
    <col min="8" max="8" width="4.76" customWidth="1"/>
    <col min="9" max="9" width="8.67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505.650000</v>
      </c>
      <c r="J9" s="15"/>
      <c r="K9" s="15">
        <f ca="1">ROUND(INDIRECT(ADDRESS(ROW()+(0), COLUMN()+(-4), 1))*INDIRECT(ADDRESS(ROW()+(0), COLUMN()+(-2), 1)), 2)</f>
        <v>556.220000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6.850000</v>
      </c>
      <c r="J10" s="15"/>
      <c r="K10" s="15">
        <f ca="1">ROUND(INDIRECT(ADDRESS(ROW()+(0), COLUMN()+(-4), 1))*INDIRECT(ADDRESS(ROW()+(0), COLUMN()+(-2), 1)), 2)</f>
        <v>7.540000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5.560000</v>
      </c>
      <c r="J11" s="17"/>
      <c r="K11" s="17">
        <f ca="1">ROUND(INDIRECT(ADDRESS(ROW()+(0), COLUMN()+(-4), 1))*INDIRECT(ADDRESS(ROW()+(0), COLUMN()+(-2), 1)), 2)</f>
        <v>1.390000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565.150000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0.094000</v>
      </c>
      <c r="H14" s="14"/>
      <c r="I14" s="15">
        <v>50.850000</v>
      </c>
      <c r="J14" s="15"/>
      <c r="K14" s="15">
        <f ca="1">ROUND(INDIRECT(ADDRESS(ROW()+(0), COLUMN()+(-4), 1))*INDIRECT(ADDRESS(ROW()+(0), COLUMN()+(-2), 1)), 2)</f>
        <v>4.780000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0.094000</v>
      </c>
      <c r="H15" s="16"/>
      <c r="I15" s="17">
        <v>36.220000</v>
      </c>
      <c r="J15" s="17"/>
      <c r="K15" s="17">
        <f ca="1">ROUND(INDIRECT(ADDRESS(ROW()+(0), COLUMN()+(-4), 1))*INDIRECT(ADDRESS(ROW()+(0), COLUMN()+(-2), 1)), 2)</f>
        <v>3.400000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8.180000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573.330000</v>
      </c>
      <c r="J18" s="17"/>
      <c r="K18" s="17">
        <f ca="1">ROUND(INDIRECT(ADDRESS(ROW()+(0), COLUMN()+(-4), 1))*INDIRECT(ADDRESS(ROW()+(0), COLUMN()+(-2), 1))/100, 2)</f>
        <v>11.470000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584.800000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