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<sst xmlns="http://schemas.openxmlformats.org/spreadsheetml/2006/main" count="35" uniqueCount="35">
  <si>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</si>
  <si>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NAL010</t>
  </si>
  <si>
    <t xml:space="preserve">m²</t>
  </si>
  <si>
    <t xml:space="preserve">Aislamiento termoacústico de suelos flotantes, con lanas minerales.</t>
  </si>
  <si>
    <r>
      <rPr>
        <sz val="8.25"/>
        <color rgb="FF000000"/>
        <rFont val="Arial"/>
        <family val="2"/>
      </rPr>
      <t xml:space="preserve">Aislamiento termoacústico de suelos flotantes, formado por panel rígido de lana mineral, no revestido, de 60 mm de espesor, resistencia térmica 1,7 m²K/W, conductividad térmica 0,035 W/(mK), colocado a tope, simplemente apoyado, cubierto con film de polietileno de 0,2 mm de espesor y desolidarización perimetral realizada con el mismo material aislante, preparado para recibir un contrapiso de mortero u hormigón.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</si>
  <si>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</si>
  <si>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</si>
  <si>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</si>
  <si>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</si>
  <si>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</si>
  <si>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</si>
  <si>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</si>
  <si>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mt16lra010d</t>
  </si>
  <si>
    <t xml:space="preserve">m²</t>
  </si>
  <si>
    <t xml:space="preserve">Panel rígido de lana mineral, no revestido, de 60 mm de espesor, resistencia térmica 1,7 m²K/W, conductividad térmica 0,035 W/(mK), Euroclase A1 de reacción al fuego.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</si>
  <si>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</si>
  <si>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</si>
  <si>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</si>
  <si>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</si>
  <si>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</si>
  <si>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</si>
  <si>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</si>
  <si>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</si>
  <si>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</si>
  <si>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</si>
  <si>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</si>
  <si>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</si>
  <si>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</si>
  <si>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</si>
  <si>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</si>
  <si>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</si>
  <si>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</si>
  <si>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</si>
  <si>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$ 169,99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</si>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</sst>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1290.15</v>
      </c>
      <c r="H10" s="12">
        <f ca="1">ROUND(INDIRECT(ADDRESS(ROW()+(0), COLUMN()+(-2), 1))*INDIRECT(ADDRESS(ROW()+(0), COLUMN()+(-1), 1)), 2)</f>
        <v>1419.17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27.74</v>
      </c>
      <c r="H11" s="12">
        <f ca="1">ROUND(INDIRECT(ADDRESS(ROW()+(0), COLUMN()+(-2), 1))*INDIRECT(ADDRESS(ROW()+(0), COLUMN()+(-1), 1)), 2)</f>
        <v>30.51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20.3</v>
      </c>
      <c r="H12" s="14">
        <f ca="1">ROUND(INDIRECT(ADDRESS(ROW()+(0), COLUMN()+(-2), 1))*INDIRECT(ADDRESS(ROW()+(0), COLUMN()+(-1), 1)), 2)</f>
        <v>5.08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1454.76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0.094</v>
      </c>
      <c r="G15" s="12">
        <v>457.6</v>
      </c>
      <c r="H15" s="12">
        <f ca="1">ROUND(INDIRECT(ADDRESS(ROW()+(0), COLUMN()+(-2), 1))*INDIRECT(ADDRESS(ROW()+(0), COLUMN()+(-1), 1)), 2)</f>
        <v>43.01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0.094</v>
      </c>
      <c r="G16" s="14">
        <v>331.94</v>
      </c>
      <c r="H16" s="14">
        <f ca="1">ROUND(INDIRECT(ADDRESS(ROW()+(0), COLUMN()+(-2), 1))*INDIRECT(ADDRESS(ROW()+(0), COLUMN()+(-1), 1)), 2)</f>
        <v>31.2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74.21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1528.97</v>
      </c>
      <c r="H19" s="14">
        <f ca="1">ROUND(INDIRECT(ADDRESS(ROW()+(0), COLUMN()+(-2), 1))*INDIRECT(ADDRESS(ROW()+(0), COLUMN()+(-1), 1))/100, 2)</f>
        <v>30.58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1559.55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