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<sst xmlns="http://schemas.openxmlformats.org/spreadsheetml/2006/main" count="32" uniqueCount="32">
  <si>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</si>
  <si>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LRL010</t>
  </si>
  <si>
    <t xml:space="preserve">m²</t>
  </si>
  <si>
    <t xml:space="preserve">Puerta de registro para instalaciones, de aluminio.</t>
  </si>
  <si>
    <r>
      <rPr>
        <sz val="8.25"/>
        <color rgb="FF000000"/>
        <rFont val="Arial"/>
        <family val="2"/>
      </rPr>
      <t xml:space="preserve">Puerta de registro para instalaciones, de una o dos hojas, de aluminio anodizado natural, formada por chapa opaca de 1,5 mm de espesor en las hojas y perfiles extrusionados de 40x20 cm de sección en el marco, con marca de calidad EWAA-EURAS (QUALANOD). Incluso herrajes de colgar y de cierre, tornillería de acero inoxidable, garras de fijación, cerradura triangular, rejillas de ventilación y silicona neutra para el sellado de las juntas perimetrales.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</si>
  <si>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</si>
  <si>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</si>
  <si>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</si>
  <si>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</si>
  <si>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</si>
  <si>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</si>
  <si>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</si>
  <si>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mt25pfb011a</t>
  </si>
  <si>
    <t xml:space="preserve">m²</t>
  </si>
  <si>
    <t xml:space="preserve">Puerta de registro para instalaciones, de una o dos hojas, de aluminio anodizado natural, formada por chapa opaca de 1,5 mm de espesor en las hojas y perfiles extrusionados de 40x20 cm de sección en el marco, con marca de calidad EWAA-EURAS (QUALANOD), incluso herrajes de colgar y de cierre, tornillería de acero inoxidable, garras de fijación, cerradura triangular, rejillas de ventilación y silicona neutra para el sellado de las juntas perimetrales.</t>
  </si>
  <si>
    <t xml:space="preserve">mt22www050b</t>
  </si>
  <si>
    <t xml:space="preserve">Ud</t>
  </si>
  <si>
    <t xml:space="preserve">Cartucho de 300 ml de silicona neutra oxímica, de elasticidad permanente y curado rápido, color gris,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</si>
  <si>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</si>
  <si>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</si>
  <si>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</si>
  <si>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</si>
  <si>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</si>
  <si>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</si>
  <si>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</si>
  <si>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Medio oficial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</si>
  <si>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</si>
  <si>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</si>
  <si>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</si>
  <si>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</si>
  <si>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$ 698,84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</si>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</sst>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82" customWidth="1"/>
    <col min="4" max="4" width="70.89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1660.11</v>
      </c>
      <c r="G10" s="12">
        <f ca="1">ROUND(INDIRECT(ADDRESS(ROW()+(0), COLUMN()+(-2), 1))*INDIRECT(ADDRESS(ROW()+(0), COLUMN()+(-1), 1)), 2)</f>
        <v>1660.11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0.16</v>
      </c>
      <c r="F11" s="14">
        <v>58.16</v>
      </c>
      <c r="G11" s="14">
        <f ca="1">ROUND(INDIRECT(ADDRESS(ROW()+(0), COLUMN()+(-2), 1))*INDIRECT(ADDRESS(ROW()+(0), COLUMN()+(-1), 1)), 2)</f>
        <v>9.31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1669.42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0.219</v>
      </c>
      <c r="F14" s="12">
        <v>11912.7</v>
      </c>
      <c r="G14" s="12">
        <f ca="1">ROUND(INDIRECT(ADDRESS(ROW()+(0), COLUMN()+(-2), 1))*INDIRECT(ADDRESS(ROW()+(0), COLUMN()+(-1), 1)), 2)</f>
        <v>2608.87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0.219</v>
      </c>
      <c r="F15" s="14">
        <v>8905.02</v>
      </c>
      <c r="G15" s="14">
        <f ca="1">ROUND(INDIRECT(ADDRESS(ROW()+(0), COLUMN()+(-2), 1))*INDIRECT(ADDRESS(ROW()+(0), COLUMN()+(-1), 1)), 2)</f>
        <v>1950.2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4559.07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6228.49</v>
      </c>
      <c r="G18" s="14">
        <f ca="1">ROUND(INDIRECT(ADDRESS(ROW()+(0), COLUMN()+(-2), 1))*INDIRECT(ADDRESS(ROW()+(0), COLUMN()+(-1), 1))/100, 2)</f>
        <v>124.57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6353.06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