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<sst xmlns="http://schemas.openxmlformats.org/spreadsheetml/2006/main" count="29" uniqueCount="29">
  <si>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</si>
  <si>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LPI030</t>
  </si>
  <si>
    <t xml:space="preserve">Ud</t>
  </si>
  <si>
    <t xml:space="preserve">Puerta de registro matafuegos de acero galvanizado.</t>
  </si>
  <si>
    <r>
      <rPr>
        <b/>
        <sz val="7.80"/>
        <color rgb="FF000000"/>
        <rFont val="Arial"/>
        <family val="2"/>
      </rPr>
      <t xml:space="preserve">Puerta de registro matafuegos de acero galvanizado homologada, EI2 60, de una hoja, 430x430 mm de luz y altura de paso,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</si>
  <si>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</si>
  <si>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</si>
  <si>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</si>
  <si>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</si>
  <si>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</si>
  <si>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</si>
  <si>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</si>
  <si>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mt26rca030ai1a</t>
  </si>
  <si>
    <t xml:space="preserve">Ud</t>
  </si>
  <si>
    <t xml:space="preserve">Puerta de registro matafuegos pivotante homologada, EI2 60, de una hoja de 38 mm de espesor, 430x430 mm de luz y altura de paso, para un hueco de obra de 540x540 mm, acabado galvanizado con tratamiento antihuellas formada por dos chapas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</si>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</sst>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2.19" customWidth="1"/>
    <col min="3" max="3" width="8.01" customWidth="1"/>
    <col min="4" max="4" width="1.31" customWidth="1"/>
    <col min="5" max="5" width="61.05" customWidth="1"/>
    <col min="6" max="6" width="11.37" customWidth="1"/>
    <col min="7" max="7" width="7.58" customWidth="1"/>
    <col min="8" max="8" width="4.37" customWidth="1"/>
    <col min="9" max="9" width="0.58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79.20" thickBot="1" customHeight="1">
      <c r="A9" s="1" t="s">
        <v>12</v>
      </c>
      <c r="B9" s="1"/>
      <c r="C9" s="13" t="s">
        <v>13</v>
      </c>
      <c r="D9" s="1" t="s">
        <v>14</v>
      </c>
      <c r="E9" s="1"/>
      <c r="F9" s="15">
        <v>1.000000</v>
      </c>
      <c r="G9" s="17">
        <v>636.640000</v>
      </c>
      <c r="H9" s="17"/>
      <c r="I9" s="17">
        <f ca="1">ROUND(INDIRECT(ADDRESS(ROW()+(0), COLUMN()+(-3), 1))*INDIRECT(ADDRESS(ROW()+(0), COLUMN()+(-2), 1)), 2)</f>
        <v>636.640000</v>
      </c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636.640000</v>
      </c>
      <c r="J10" s="20"/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"/>
      <c r="C12" s="13" t="s">
        <v>18</v>
      </c>
      <c r="D12" s="1" t="s">
        <v>19</v>
      </c>
      <c r="E12" s="1"/>
      <c r="F12" s="14">
        <v>0.266000</v>
      </c>
      <c r="G12" s="16">
        <v>49.190000</v>
      </c>
      <c r="H12" s="16"/>
      <c r="I12" s="16">
        <f ca="1">ROUND(INDIRECT(ADDRESS(ROW()+(0), COLUMN()+(-3), 1))*INDIRECT(ADDRESS(ROW()+(0), COLUMN()+(-2), 1)), 2)</f>
        <v>13.080000</v>
      </c>
      <c r="J12" s="16"/>
      <c r="K12" s="16"/>
    </row>
    <row r="13" spans="1:11" ht="12.00" thickBot="1" customHeight="1">
      <c r="A13" s="1" t="s">
        <v>20</v>
      </c>
      <c r="B13" s="1"/>
      <c r="C13" s="13" t="s">
        <v>21</v>
      </c>
      <c r="D13" s="1" t="s">
        <v>22</v>
      </c>
      <c r="E13" s="1"/>
      <c r="F13" s="15">
        <v>0.266000</v>
      </c>
      <c r="G13" s="17">
        <v>36.220000</v>
      </c>
      <c r="H13" s="17"/>
      <c r="I13" s="17">
        <f ca="1">ROUND(INDIRECT(ADDRESS(ROW()+(0), COLUMN()+(-3), 1))*INDIRECT(ADDRESS(ROW()+(0), COLUMN()+(-2), 1)), 2)</f>
        <v>9.630000</v>
      </c>
      <c r="J13" s="17"/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22.710000</v>
      </c>
      <c r="J14" s="20"/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2"/>
      <c r="C16" s="23" t="s">
        <v>25</v>
      </c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659.350000</v>
      </c>
      <c r="H16" s="17"/>
      <c r="I16" s="17">
        <f ca="1">ROUND(INDIRECT(ADDRESS(ROW()+(0), COLUMN()+(-3), 1))*INDIRECT(ADDRESS(ROW()+(0), COLUMN()+(-2), 1))/100, 2)</f>
        <v>13.190000</v>
      </c>
      <c r="J16" s="17"/>
      <c r="K16" s="17"/>
    </row>
    <row r="17" spans="1:11" ht="12.00" thickBot="1" customHeight="1">
      <c r="A17" s="6" t="s">
        <v>27</v>
      </c>
      <c r="B17" s="6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672.540000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F10:H10"/>
    <mergeCell ref="I10:K10"/>
    <mergeCell ref="A11:B11"/>
    <mergeCell ref="D11:F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F14:H14"/>
    <mergeCell ref="I14:K14"/>
    <mergeCell ref="A15:B15"/>
    <mergeCell ref="D15:F15"/>
    <mergeCell ref="G15:H15"/>
    <mergeCell ref="I15:K15"/>
    <mergeCell ref="A16:B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