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<sst xmlns="http://schemas.openxmlformats.org/spreadsheetml/2006/main" count="29" uniqueCount="29">
  <si>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</si>
  <si>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</si>
  <si>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</si>
  <si>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</si>
  <si>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</si>
  <si>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</si>
  <si>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</si>
  <si>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</si>
  <si>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</si>
  <si>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</si>
  <si>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</si>
  <si>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</si>
  <si>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mt25pfb011e</t>
  </si>
  <si>
    <t xml:space="preserve">m²</t>
  </si>
  <si>
    <t xml:space="preserve">Carpintería de aluminio lacado color blanco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</si>
  <si>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</si>
  <si>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</si>
  <si>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</si>
  <si>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</si>
  <si>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</si>
  <si>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</si>
  <si>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</si>
  <si>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</si>
  <si>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</si>
  <si>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</si>
  <si>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</si>
  <si>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</si>
  <si>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$ 91,85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</si>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</sst>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8.31" customWidth="1"/>
    <col min="3" max="3" width="2.33" customWidth="1"/>
    <col min="4" max="4" width="62.66" customWidth="1"/>
    <col min="5" max="5" width="11.37" customWidth="1"/>
    <col min="6" max="6" width="9.91" customWidth="1"/>
    <col min="7" max="7" width="2.04" customWidth="1"/>
    <col min="8" max="8" width="2.19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800.460000</v>
      </c>
      <c r="G9" s="17"/>
      <c r="H9" s="17">
        <f ca="1">ROUND(INDIRECT(ADDRESS(ROW()+(0), COLUMN()+(-3), 1))*INDIRECT(ADDRESS(ROW()+(0), COLUMN()+(-2), 1)), 2)</f>
        <v>800.460000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800.460000</v>
      </c>
      <c r="I10" s="20"/>
      <c r="J10" s="20"/>
    </row>
    <row r="11" spans="1:10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0.213000</v>
      </c>
      <c r="F12" s="16">
        <v>49.190000</v>
      </c>
      <c r="G12" s="16"/>
      <c r="H12" s="16">
        <f ca="1">ROUND(INDIRECT(ADDRESS(ROW()+(0), COLUMN()+(-3), 1))*INDIRECT(ADDRESS(ROW()+(0), COLUMN()+(-2), 1)), 2)</f>
        <v>10.480000</v>
      </c>
      <c r="I12" s="16"/>
      <c r="J12" s="16"/>
    </row>
    <row r="13" spans="1:10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0.213000</v>
      </c>
      <c r="F13" s="17">
        <v>36.220000</v>
      </c>
      <c r="G13" s="17"/>
      <c r="H13" s="17">
        <f ca="1">ROUND(INDIRECT(ADDRESS(ROW()+(0), COLUMN()+(-3), 1))*INDIRECT(ADDRESS(ROW()+(0), COLUMN()+(-2), 1)), 2)</f>
        <v>7.710000</v>
      </c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12"/>
      <c r="H14" s="20">
        <f ca="1">ROUND(SUM(INDIRECT(ADDRESS(ROW()+(-1), COLUMN()+(0), 1)),INDIRECT(ADDRESS(ROW()+(-2), COLUMN()+(0), 1))), 2)</f>
        <v>18.190000</v>
      </c>
      <c r="I14" s="20"/>
      <c r="J14" s="20"/>
    </row>
    <row r="15" spans="1:10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COLUMN()+(2), 1)),INDIRECT(ADDRESS(ROW()+(-6), COLUMN()+(2), 1))), 2)</f>
        <v>818.650000</v>
      </c>
      <c r="G16" s="17"/>
      <c r="H16" s="17">
        <f ca="1">ROUND(INDIRECT(ADDRESS(ROW()+(0), COLUMN()+(-3), 1))*INDIRECT(ADDRESS(ROW()+(0), COLUMN()+(-2), 1))/100, 2)</f>
        <v>16.370000</v>
      </c>
      <c r="I16" s="17"/>
      <c r="J16" s="17"/>
    </row>
    <row r="17" spans="1:10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5"/>
      <c r="H17" s="26">
        <f ca="1">ROUND(SUM(INDIRECT(ADDRESS(ROW()+(-1), COLUMN()+(0), 1)),INDIRECT(ADDRESS(ROW()+(-3), COLUMN()+(0), 1)),INDIRECT(ADDRESS(ROW()+(-7), COLUMN()+(0), 1))), 2)</f>
        <v>835.020000</v>
      </c>
      <c r="I17" s="26"/>
      <c r="J17" s="26"/>
    </row>
  </sheetData>
  <mergeCells count="38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E10:G10"/>
    <mergeCell ref="H10:J10"/>
    <mergeCell ref="C11:E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E14:G14"/>
    <mergeCell ref="H14:J14"/>
    <mergeCell ref="C15:E15"/>
    <mergeCell ref="F15:G15"/>
    <mergeCell ref="H15:J15"/>
    <mergeCell ref="C16:D16"/>
    <mergeCell ref="F16:G16"/>
    <mergeCell ref="H16:J16"/>
    <mergeCell ref="A17:D17"/>
    <mergeCell ref="E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