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<sst xmlns="http://schemas.openxmlformats.org/spreadsheetml/2006/main" count="29" uniqueCount="29">
  <si>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</si>
  <si>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ISV310</t>
  </si>
  <si>
    <t xml:space="preserve">m</t>
  </si>
  <si>
    <t xml:space="preserve">Conducto flexible de aluminio/poliéster.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</si>
  <si>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aluminio/poliéster, de 80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</si>
  <si>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</si>
  <si>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</si>
  <si>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</si>
  <si>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</si>
  <si>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</si>
  <si>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</si>
  <si>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mt20sfa420a</t>
  </si>
  <si>
    <t xml:space="preserve">Ud</t>
  </si>
  <si>
    <t xml:space="preserve">Material auxiliar para montaje y sujeción a la obra de los conductos flexibles de aluminio/poliéster, de 80 mm de diámetro.</t>
  </si>
  <si>
    <t xml:space="preserve">mt20sfa020ac</t>
  </si>
  <si>
    <t xml:space="preserve">m</t>
  </si>
  <si>
    <t xml:space="preserve">Caño flexible de aluminio, poliéster y cable de acero en espiral, de 80 mm de diámetro, con el precio incrementado el 10% en concepto de accesorios y piezas especiales.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</si>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</sst>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1.180000</v>
      </c>
      <c r="H8" s="16">
        <f ca="1">ROUND(INDIRECT(ADDRESS(ROW()+(0), COLUMN()+(-2), 1))*INDIRECT(ADDRESS(ROW()+(0), COLUMN()+(-1), 1)), 2)</f>
        <v>1.180000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26.070000</v>
      </c>
      <c r="H9" s="20">
        <f ca="1">ROUND(INDIRECT(ADDRESS(ROW()+(0), COLUMN()+(-2), 1))*INDIRECT(ADDRESS(ROW()+(0), COLUMN()+(-1), 1)), 2)</f>
        <v>26.070000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0.091000</v>
      </c>
      <c r="G10" s="20">
        <v>44.670000</v>
      </c>
      <c r="H10" s="20">
        <f ca="1">ROUND(INDIRECT(ADDRESS(ROW()+(0), COLUMN()+(-2), 1))*INDIRECT(ADDRESS(ROW()+(0), COLUMN()+(-1), 1)), 2)</f>
        <v>4.060000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0.045000</v>
      </c>
      <c r="G11" s="24">
        <v>30.440000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32.680000</v>
      </c>
      <c r="H12" s="16">
        <f ca="1">ROUND(INDIRECT(ADDRESS(ROW()+(0), COLUMN()+(-2), 1))*INDIRECT(ADDRESS(ROW()+(0), COLUMN()+(-1), 1))/100, 2)</f>
        <v>0.650000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33.330000</v>
      </c>
      <c r="H13" s="24">
        <f ca="1">ROUND(INDIRECT(ADDRESS(ROW()+(0), COLUMN()+(-2), 1))*INDIRECT(ADDRESS(ROW()+(0), COLUMN()+(-1), 1))/100, 2)</f>
        <v>1.000000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