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<sst xmlns="http://schemas.openxmlformats.org/spreadsheetml/2006/main" count="35" uniqueCount="35">
  <si>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</si>
  <si>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ISD008</t>
  </si>
  <si>
    <t xml:space="preserve">Ud</t>
  </si>
  <si>
    <t xml:space="preserve">Rejilla de piso.</t>
  </si>
  <si>
    <r>
      <rPr>
        <b/>
        <sz val="7.80"/>
        <color rgb="FF000000"/>
        <rFont val="Arial"/>
        <family val="2"/>
      </rPr>
      <t xml:space="preserve">Rejilla de piso de PVC de 110 mm de diámetro, con rejilla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bajo la losa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</si>
  <si>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</si>
  <si>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</si>
  <si>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</si>
  <si>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</si>
  <si>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</si>
  <si>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</si>
  <si>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mt36bsj010b</t>
  </si>
  <si>
    <t xml:space="preserve">Ud</t>
  </si>
  <si>
    <t xml:space="preserve">Rejilla de piso de PVC de 110 mm de diámetro, con cinco entradas de 40 mm de diámetro y una salida de 50 mm de diámetro, con rejilla de acero inoxidable.</t>
  </si>
  <si>
    <t xml:space="preserve">mt36tie010fd</t>
  </si>
  <si>
    <t xml:space="preserve">m</t>
  </si>
  <si>
    <t xml:space="preserve">Caño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</si>
  <si>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</si>
  <si>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</si>
  <si>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caños y accesorios de PVC.</t>
  </si>
  <si>
    <t xml:space="preserve">mt11var010</t>
  </si>
  <si>
    <t xml:space="preserve">l</t>
  </si>
  <si>
    <t xml:space="preserve">Adhesivo para caños y accesorios de PVC.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</si>
  <si>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</si>
  <si>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</si>
  <si>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</si>
  <si>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</si>
  <si>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</si>
  <si>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</si>
  <si>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</si>
  <si>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</si>
  <si>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</si>
  <si>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</si>
  <si>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$ 20,00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</si>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</sst>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70.180000</v>
      </c>
      <c r="G8" s="16">
        <f ca="1">ROUND(INDIRECT(ADDRESS(ROW()+(0), COLUMN()+(-2), 1))*INDIRECT(ADDRESS(ROW()+(0), COLUMN()+(-1), 1)), 2)</f>
        <v>70.180000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0.700000</v>
      </c>
      <c r="F9" s="20">
        <v>39.570000</v>
      </c>
      <c r="G9" s="20">
        <f ca="1">ROUND(INDIRECT(ADDRESS(ROW()+(0), COLUMN()+(-2), 1))*INDIRECT(ADDRESS(ROW()+(0), COLUMN()+(-1), 1)), 2)</f>
        <v>27.700000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0.040000</v>
      </c>
      <c r="F10" s="20">
        <v>61.430000</v>
      </c>
      <c r="G10" s="20">
        <f ca="1">ROUND(INDIRECT(ADDRESS(ROW()+(0), COLUMN()+(-2), 1))*INDIRECT(ADDRESS(ROW()+(0), COLUMN()+(-1), 1)), 2)</f>
        <v>2.460000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0.080000</v>
      </c>
      <c r="F11" s="20">
        <v>129.780000</v>
      </c>
      <c r="G11" s="20">
        <f ca="1">ROUND(INDIRECT(ADDRESS(ROW()+(0), COLUMN()+(-2), 1))*INDIRECT(ADDRESS(ROW()+(0), COLUMN()+(-1), 1)), 2)</f>
        <v>10.380000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0.295000</v>
      </c>
      <c r="F12" s="20">
        <v>63.870000</v>
      </c>
      <c r="G12" s="20">
        <f ca="1">ROUND(INDIRECT(ADDRESS(ROW()+(0), COLUMN()+(-2), 1))*INDIRECT(ADDRESS(ROW()+(0), COLUMN()+(-1), 1)), 2)</f>
        <v>18.840000</v>
      </c>
    </row>
    <row r="13" spans="1:7" ht="12.00" thickBot="1" customHeight="1">
      <c r="A13" s="17" t="s">
        <v>26</v>
      </c>
      <c r="B13" s="17"/>
      <c r="C13" s="21" t="s">
        <v>27</v>
      </c>
      <c r="D13" s="22" t="s">
        <v>28</v>
      </c>
      <c r="E13" s="23">
        <v>0.148000</v>
      </c>
      <c r="F13" s="24">
        <v>43.280000</v>
      </c>
      <c r="G13" s="24">
        <f ca="1">ROUND(INDIRECT(ADDRESS(ROW()+(0), COLUMN()+(-2), 1))*INDIRECT(ADDRESS(ROW()+(0), COLUMN()+(-1), 1)), 2)</f>
        <v>6.410000</v>
      </c>
    </row>
    <row r="14" spans="1:7" ht="12.00" thickBot="1" customHeight="1">
      <c r="A14" s="17"/>
      <c r="B14" s="17"/>
      <c r="C14" s="12" t="s">
        <v>29</v>
      </c>
      <c r="D14" s="10" t="s">
        <v>30</v>
      </c>
      <c r="E14" s="14">
        <v>2.000000</v>
      </c>
      <c r="F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135.970000</v>
      </c>
      <c r="G14" s="16">
        <f ca="1">ROUND(INDIRECT(ADDRESS(ROW()+(0), COLUMN()+(-2), 1))*INDIRECT(ADDRESS(ROW()+(0), COLUMN()+(-1), 1))/100, 2)</f>
        <v>2.720000</v>
      </c>
    </row>
    <row r="15" spans="1:7" ht="12.00" thickBot="1" customHeight="1">
      <c r="A15" s="22"/>
      <c r="B15" s="22"/>
      <c r="C15" s="21" t="s">
        <v>31</v>
      </c>
      <c r="D15" s="22" t="s">
        <v>32</v>
      </c>
      <c r="E15" s="23">
        <v>3.000000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138.690000</v>
      </c>
      <c r="G15" s="24">
        <f ca="1">ROUND(INDIRECT(ADDRESS(ROW()+(0), COLUMN()+(-2), 1))*INDIRECT(ADDRESS(ROW()+(0), COLUMN()+(-1), 1))/100, 2)</f>
        <v>4.160000</v>
      </c>
    </row>
    <row r="16" spans="1:7" ht="12.00" thickBot="1" customHeight="1">
      <c r="A16" s="6" t="s">
        <v>33</v>
      </c>
      <c r="B16" s="6"/>
      <c r="C16" s="7"/>
      <c r="D16" s="7"/>
      <c r="E16" s="25"/>
      <c r="F16" s="6" t="s">
        <v>34</v>
      </c>
      <c r="G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142.850000</v>
      </c>
    </row>
  </sheetData>
  <mergeCells count="13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