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<sst xmlns="http://schemas.openxmlformats.org/spreadsheetml/2006/main" count="35" uniqueCount="35">
  <si>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</si>
  <si>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ISB044</t>
  </si>
  <si>
    <t xml:space="preserve">Ud</t>
  </si>
  <si>
    <t xml:space="preserve">Terminal de aireación.</t>
  </si>
  <si>
    <r>
      <rPr>
        <sz val="8.25"/>
        <color rgb="FF000000"/>
        <rFont val="Arial"/>
        <family val="2"/>
      </rPr>
      <t xml:space="preserve">Sombrerete de ventilación de PVC, de 110 mm de diámetro, para cañería de ventilación, conectado al extremo superior de la bajante con unión pegada con adhesivo. Incluso líquido limpiador y adhesivo para caños y accesorios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</si>
  <si>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</si>
  <si>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</si>
  <si>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</si>
  <si>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</si>
  <si>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</si>
  <si>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</si>
  <si>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</si>
  <si>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mt36vpj030c</t>
  </si>
  <si>
    <t xml:space="preserve">Ud</t>
  </si>
  <si>
    <t xml:space="preserve">Sombrerete de ventilación de PVC, de 110 mm de diámetro, para cañería de ventilación.</t>
  </si>
  <si>
    <t xml:space="preserve">mt11var009</t>
  </si>
  <si>
    <t xml:space="preserve">l</t>
  </si>
  <si>
    <t xml:space="preserve">Líquido limpiador para pegado mediante adhesivo de caños y accesorios de PVC.</t>
  </si>
  <si>
    <t xml:space="preserve">mt11var010</t>
  </si>
  <si>
    <t xml:space="preserve">l</t>
  </si>
  <si>
    <t xml:space="preserve">Adhesivo para caños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</si>
  <si>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</si>
  <si>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</si>
  <si>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</si>
  <si>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</si>
  <si>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</si>
  <si>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</si>
  <si>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</si>
  <si>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</si>
  <si>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</si>
  <si>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</si>
  <si>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</si>
  <si>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</si>
  <si>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$ 204,96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</si>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</sst>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29" customWidth="1"/>
    <col min="5" max="5" width="72.93" customWidth="1"/>
    <col min="6" max="6" width="10.71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294.09</v>
      </c>
      <c r="H10" s="12">
        <f ca="1">ROUND(INDIRECT(ADDRESS(ROW()+(0), COLUMN()+(-2), 1))*INDIRECT(ADDRESS(ROW()+(0), COLUMN()+(-1), 1)), 2)</f>
        <v>294.09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462.38</v>
      </c>
      <c r="H11" s="12">
        <f ca="1">ROUND(INDIRECT(ADDRESS(ROW()+(0), COLUMN()+(-2), 1))*INDIRECT(ADDRESS(ROW()+(0), COLUMN()+(-1), 1)), 2)</f>
        <v>3.7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0.004</v>
      </c>
      <c r="G12" s="14">
        <v>589.28</v>
      </c>
      <c r="H12" s="14">
        <f ca="1">ROUND(INDIRECT(ADDRESS(ROW()+(0), COLUMN()+(-2), 1))*INDIRECT(ADDRESS(ROW()+(0), COLUMN()+(-1), 1)), 2)</f>
        <v>2.36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300.15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0.176</v>
      </c>
      <c r="G15" s="12">
        <v>12241</v>
      </c>
      <c r="H15" s="12">
        <f ca="1">ROUND(INDIRECT(ADDRESS(ROW()+(0), COLUMN()+(-2), 1))*INDIRECT(ADDRESS(ROW()+(0), COLUMN()+(-1), 1)), 2)</f>
        <v>2154.42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0.176</v>
      </c>
      <c r="G16" s="14">
        <v>8888.07</v>
      </c>
      <c r="H16" s="14">
        <f ca="1">ROUND(INDIRECT(ADDRESS(ROW()+(0), COLUMN()+(-2), 1))*INDIRECT(ADDRESS(ROW()+(0), COLUMN()+(-1), 1)), 2)</f>
        <v>1564.3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3718.72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4018.87</v>
      </c>
      <c r="H19" s="14">
        <f ca="1">ROUND(INDIRECT(ADDRESS(ROW()+(0), COLUMN()+(-2), 1))*INDIRECT(ADDRESS(ROW()+(0), COLUMN()+(-1), 1))/100, 2)</f>
        <v>80.38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4099.25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