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<sst xmlns="http://schemas.openxmlformats.org/spreadsheetml/2006/main" count="35" uniqueCount="35">
  <si>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</si>
  <si>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ISB043</t>
  </si>
  <si>
    <t xml:space="preserve">Ud</t>
  </si>
  <si>
    <t xml:space="preserve">Válvula de aireación.</t>
  </si>
  <si>
    <r>
      <rPr>
        <sz val="8.25"/>
        <color rgb="FF000000"/>
        <rFont val="Arial"/>
        <family val="2"/>
      </rPr>
      <t xml:space="preserve">Válvula de ventilación de PVC, de 110 mm de diámetro, para cañería de ventilación primaria o secundaria, conectada al extremo superior de la bajante con unión pegada con adhesivo. Incluso líquido limpiador y adhesivo para caños y accesorios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</si>
  <si>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</si>
  <si>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</si>
  <si>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</si>
  <si>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</si>
  <si>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</si>
  <si>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</si>
  <si>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</si>
  <si>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mt36vpq010e</t>
  </si>
  <si>
    <t xml:space="preserve">Ud</t>
  </si>
  <si>
    <t xml:space="preserve">Válvula de ventilación de PVC, de 110 mm de diámetro, para cañería de ventilación primaria o secundaria.</t>
  </si>
  <si>
    <t xml:space="preserve">mt36tiq012a</t>
  </si>
  <si>
    <t xml:space="preserve">l</t>
  </si>
  <si>
    <t xml:space="preserve">Líquido limpiador para pegado mediante adhesivo de caños y accesorios de PVC.</t>
  </si>
  <si>
    <t xml:space="preserve">mt36tiq013a</t>
  </si>
  <si>
    <t xml:space="preserve">kg</t>
  </si>
  <si>
    <t xml:space="preserve">Adhesivo para caños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</si>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</sst>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801.83</v>
      </c>
      <c r="H10" s="12">
        <f ca="1">ROUND(INDIRECT(ADDRESS(ROW()+(0), COLUMN()+(-2), 1))*INDIRECT(ADDRESS(ROW()+(0), COLUMN()+(-1), 1)), 2)</f>
        <v>801.83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130.56</v>
      </c>
      <c r="H11" s="12">
        <f ca="1">ROUND(INDIRECT(ADDRESS(ROW()+(0), COLUMN()+(-2), 1))*INDIRECT(ADDRESS(ROW()+(0), COLUMN()+(-1), 1)), 2)</f>
        <v>1.04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0.004</v>
      </c>
      <c r="G12" s="14">
        <v>172.93</v>
      </c>
      <c r="H12" s="14">
        <f ca="1">ROUND(INDIRECT(ADDRESS(ROW()+(0), COLUMN()+(-2), 1))*INDIRECT(ADDRESS(ROW()+(0), COLUMN()+(-1), 1)), 2)</f>
        <v>0.69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803.56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0.235</v>
      </c>
      <c r="G15" s="12">
        <v>457.6</v>
      </c>
      <c r="H15" s="12">
        <f ca="1">ROUND(INDIRECT(ADDRESS(ROW()+(0), COLUMN()+(-2), 1))*INDIRECT(ADDRESS(ROW()+(0), COLUMN()+(-1), 1)), 2)</f>
        <v>107.54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0.235</v>
      </c>
      <c r="G16" s="14">
        <v>331.2</v>
      </c>
      <c r="H16" s="14">
        <f ca="1">ROUND(INDIRECT(ADDRESS(ROW()+(0), COLUMN()+(-2), 1))*INDIRECT(ADDRESS(ROW()+(0), COLUMN()+(-1), 1)), 2)</f>
        <v>77.83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185.37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988.93</v>
      </c>
      <c r="H19" s="14">
        <f ca="1">ROUND(INDIRECT(ADDRESS(ROW()+(0), COLUMN()+(-2), 1))*INDIRECT(ADDRESS(ROW()+(0), COLUMN()+(-1), 1))/100, 2)</f>
        <v>19.78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1008.71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