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<sst xmlns="http://schemas.openxmlformats.org/spreadsheetml/2006/main" count="38" uniqueCount="38">
  <si>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</si>
  <si>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</si>
  <si>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</si>
  <si>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Bajante en el interior del edificio para aguas residuales y pluviales.</t>
  </si>
  <si>
    <r>
      <rPr>
        <sz val="8.25"/>
        <color rgb="FF000000"/>
        <rFont val="Arial"/>
        <family val="2"/>
      </rPr>
      <t xml:space="preserve">Bajante interior de la red de evacuación de aguas residuales, formada por caño de PVC, serie B, de 110 mm de diámetro y 3,2 mm de espesor; unión pegada con adhesivo. Incluso líquido limpiador, adhesivo para caños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</si>
  <si>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</si>
  <si>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</si>
  <si>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</si>
  <si>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</si>
  <si>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</si>
  <si>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</si>
  <si>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</si>
  <si>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mt36tit400g</t>
  </si>
  <si>
    <t xml:space="preserve">Ud</t>
  </si>
  <si>
    <t xml:space="preserve">Material auxiliar para montaje y sujeción a la obra de las cañerías de PVC, serie B, de 110 mm de diámetro.</t>
  </si>
  <si>
    <t xml:space="preserve">mt36tit010gi</t>
  </si>
  <si>
    <t xml:space="preserve">m</t>
  </si>
  <si>
    <t xml:space="preserve">Caño de PVC, serie B, de 110 mm de diámetro y 3,2 mm de espesor, con el precio incrementado el 40% en concepto de accesorios y piezas especiales.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</si>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</sst>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5.31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81.73</v>
      </c>
      <c r="H11" s="12">
        <f ca="1">ROUND(INDIRECT(ADDRESS(ROW()+(0), COLUMN()+(-2), 1))*INDIRECT(ADDRESS(ROW()+(0), COLUMN()+(-1), 1)), 2)</f>
        <v>81.73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462.38</v>
      </c>
      <c r="H12" s="12">
        <f ca="1">ROUND(INDIRECT(ADDRESS(ROW()+(0), COLUMN()+(-2), 1))*INDIRECT(ADDRESS(ROW()+(0), COLUMN()+(-1), 1)), 2)</f>
        <v>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589.28</v>
      </c>
      <c r="H13" s="14">
        <f ca="1">ROUND(INDIRECT(ADDRESS(ROW()+(0), COLUMN()+(-2), 1))*INDIRECT(ADDRESS(ROW()+(0), COLUMN()+(-1), 1)), 2)</f>
        <v>9.43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0.176</v>
      </c>
      <c r="G16" s="12">
        <v>12241</v>
      </c>
      <c r="H16" s="12">
        <f ca="1">ROUND(INDIRECT(ADDRESS(ROW()+(0), COLUMN()+(-2), 1))*INDIRECT(ADDRESS(ROW()+(0), COLUMN()+(-1), 1)), 2)</f>
        <v>2154.42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8888.07</v>
      </c>
      <c r="H17" s="14">
        <f ca="1">ROUND(INDIRECT(ADDRESS(ROW()+(0), COLUMN()+(-2), 1))*INDIRECT(ADDRESS(ROW()+(0), COLUMN()+(-1), 1)), 2)</f>
        <v>782.15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2936.57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3047.84</v>
      </c>
      <c r="H20" s="14">
        <f ca="1">ROUND(INDIRECT(ADDRESS(ROW()+(0), COLUMN()+(-2), 1))*INDIRECT(ADDRESS(ROW()+(0), COLUMN()+(-1), 1))/100, 2)</f>
        <v>60.96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3108.8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