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<sst xmlns="http://schemas.openxmlformats.org/spreadsheetml/2006/main" count="32" uniqueCount="32">
  <si>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</si>
  <si>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III140</t>
  </si>
  <si>
    <t xml:space="preserve">Ud</t>
  </si>
  <si>
    <t xml:space="preserve">Luminaria. Instalación en superficie.</t>
  </si>
  <si>
    <r>
      <rPr>
        <sz val="8.25"/>
        <color rgb="FF000000"/>
        <rFont val="Arial"/>
        <family val="2"/>
      </rPr>
      <t xml:space="preserve">Luminaria de techo de líneas rectas con distribución de luz asimétrica, de 1532x252x95 mm, para 1 lámpara fluorescente TL de 58 W; cuerpo de luminaria de chapa de acero acabado termoesmaltado de color blanco; reflector asimétrico de aluminio; balasto magnético; protección IP20. Instalación en superficie.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</si>
  <si>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</si>
  <si>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</si>
  <si>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</si>
  <si>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</si>
  <si>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</si>
  <si>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</si>
  <si>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</si>
  <si>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mt34ode240n</t>
  </si>
  <si>
    <t xml:space="preserve">Ud</t>
  </si>
  <si>
    <t xml:space="preserve">Luminaria de techo de líneas rectas con distribución de luz asimétrica, de 1532x252x95 mm, para 1 lámpara fluorescente TL de 58 W; cuerpo de luminaria de chapa de acero acabado termoesmaltado de color blanco; reflector asimétrico de aluminio; balasto magnético; protección IP20.</t>
  </si>
  <si>
    <t xml:space="preserve">mt34tuf010m</t>
  </si>
  <si>
    <t xml:space="preserve">Ud</t>
  </si>
  <si>
    <t xml:space="preserve">Caño fluorescente TL de 58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</si>
  <si>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</si>
  <si>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</si>
  <si>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</si>
  <si>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</si>
  <si>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</si>
  <si>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</si>
  <si>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</si>
  <si>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</si>
  <si>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</si>
  <si>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</si>
  <si>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</si>
  <si>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</si>
  <si>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$ 23.833,00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</si>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</sst>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7.99" customWidth="1"/>
    <col min="4" max="4" width="71.91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37797.4</v>
      </c>
      <c r="G10" s="12">
        <f ca="1">ROUND(INDIRECT(ADDRESS(ROW()+(0), COLUMN()+(-2), 1))*INDIRECT(ADDRESS(ROW()+(0), COLUMN()+(-1), 1)), 2)</f>
        <v>37797.4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3906.26</v>
      </c>
      <c r="G11" s="14">
        <f ca="1">ROUND(INDIRECT(ADDRESS(ROW()+(0), COLUMN()+(-2), 1))*INDIRECT(ADDRESS(ROW()+(0), COLUMN()+(-1), 1)), 2)</f>
        <v>3906.26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41703.7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0.174</v>
      </c>
      <c r="F14" s="12">
        <v>2594.84</v>
      </c>
      <c r="G14" s="12">
        <f ca="1">ROUND(INDIRECT(ADDRESS(ROW()+(0), COLUMN()+(-2), 1))*INDIRECT(ADDRESS(ROW()+(0), COLUMN()+(-1), 1)), 2)</f>
        <v>451.5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0.174</v>
      </c>
      <c r="F15" s="14">
        <v>1884.34</v>
      </c>
      <c r="G15" s="14">
        <f ca="1">ROUND(INDIRECT(ADDRESS(ROW()+(0), COLUMN()+(-2), 1))*INDIRECT(ADDRESS(ROW()+(0), COLUMN()+(-1), 1)), 2)</f>
        <v>327.88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779.38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42483.1</v>
      </c>
      <c r="G18" s="14">
        <f ca="1">ROUND(INDIRECT(ADDRESS(ROW()+(0), COLUMN()+(-2), 1))*INDIRECT(ADDRESS(ROW()+(0), COLUMN()+(-1), 1))/100, 2)</f>
        <v>849.66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43332.7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